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9C42C02D-8417-4395-A9A8-369CF6828662}" xr6:coauthVersionLast="47" xr6:coauthVersionMax="47" xr10:uidLastSave="{00000000-0000-0000-0000-000000000000}"/>
  <bookViews>
    <workbookView xWindow="28690" yWindow="-6820" windowWidth="29020" windowHeight="15700" activeTab="1" xr2:uid="{00000000-000D-0000-FFFF-FFFF00000000}"/>
  </bookViews>
  <sheets>
    <sheet name="vastkokend en chips" sheetId="5" r:id="rId1"/>
    <sheet name="friet en zachtkokend 1" sheetId="6" r:id="rId2"/>
    <sheet name="zachtkokend 2" sheetId="10" r:id="rId3"/>
  </sheets>
  <definedNames>
    <definedName name="_xlnm._FilterDatabase" localSheetId="1" hidden="1">'friet en zachtkokend 1'!$A$15:$AJ$15</definedName>
    <definedName name="_xlnm._FilterDatabase" localSheetId="0" hidden="1">'vastkokend en chips'!#REF!</definedName>
    <definedName name="_xlnm._FilterDatabase" localSheetId="2" hidden="1">'zachtkokend 2'!#REF!</definedName>
    <definedName name="_xlnm.Print_Area" localSheetId="1">'friet en zachtkokend 1'!$B$2:$AC$23</definedName>
    <definedName name="_xlnm.Print_Area" localSheetId="0">'vastkokend en chips'!$B$2:$AC$24</definedName>
    <definedName name="_xlnm.Print_Area" localSheetId="2">'zachtkokend 2'!$B$2:$AC$21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A19" authorId="0" shapeId="0" xr:uid="{5CA8A0C7-5F1B-41E4-AD0F-CE0FE4268273}">
      <text>
        <r>
          <rPr>
            <b/>
            <sz val="14"/>
            <color indexed="81"/>
            <rFont val="Tahoma"/>
            <family val="2"/>
          </rPr>
          <t>Auteur:</t>
        </r>
        <r>
          <rPr>
            <sz val="14"/>
            <color indexed="81"/>
            <rFont val="Tahoma"/>
            <family val="2"/>
          </rPr>
          <t xml:space="preserve">
gale commune 6 .
Virus Y 5,5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R20" authorId="0" shapeId="0" xr:uid="{C610DFAF-2DDA-4862-B8A4-A8C14219D3A4}">
      <text>
        <r>
          <rPr>
            <b/>
            <sz val="12"/>
            <color indexed="81"/>
            <rFont val="Tahoma"/>
            <family val="2"/>
          </rPr>
          <t>Auteur:</t>
        </r>
        <r>
          <rPr>
            <sz val="12"/>
            <color indexed="81"/>
            <rFont val="Tahoma"/>
            <family val="2"/>
          </rPr>
          <t xml:space="preserve">
tableau Arvalis</t>
        </r>
      </text>
    </comment>
    <comment ref="AA20" authorId="0" shapeId="0" xr:uid="{97BB073C-2AAC-4FDA-B1BB-AAA0210523A7}">
      <text>
        <r>
          <rPr>
            <b/>
            <sz val="12"/>
            <color indexed="81"/>
            <rFont val="Tahoma"/>
            <family val="2"/>
          </rPr>
          <t>Auteur:</t>
        </r>
        <r>
          <rPr>
            <sz val="12"/>
            <color indexed="81"/>
            <rFont val="Tahoma"/>
            <family val="2"/>
          </rPr>
          <t xml:space="preserve">
gale commune 7
virus Y 6</t>
        </r>
      </text>
    </comment>
  </commentList>
</comments>
</file>

<file path=xl/sharedStrings.xml><?xml version="1.0" encoding="utf-8"?>
<sst xmlns="http://schemas.openxmlformats.org/spreadsheetml/2006/main" count="1198" uniqueCount="678">
  <si>
    <t>Alouette</t>
  </si>
  <si>
    <t>Carolus</t>
  </si>
  <si>
    <t>Cephora</t>
  </si>
  <si>
    <t>Kelly</t>
  </si>
  <si>
    <t>Passion</t>
  </si>
  <si>
    <t>Twister</t>
  </si>
  <si>
    <t>Vitabella</t>
  </si>
  <si>
    <t>Tentation</t>
  </si>
  <si>
    <t>VR95-98 x Miriam</t>
  </si>
  <si>
    <t>(Altesse x Emeraude) x Coquine</t>
  </si>
  <si>
    <t>Agrico (NL)</t>
  </si>
  <si>
    <t>Van Rijn / KWS (NL)</t>
  </si>
  <si>
    <t>Danespo (DK)</t>
  </si>
  <si>
    <t>Plantera (NL)</t>
  </si>
  <si>
    <t>96F352.14 x 90F180.12</t>
  </si>
  <si>
    <t>Crisba x INRA 95T118.2</t>
  </si>
  <si>
    <t>76PO 12 14 268 x D187</t>
  </si>
  <si>
    <t>G.W. te Winkel / Agrico (NL)</t>
  </si>
  <si>
    <t>ARG 96-0739 x AR 02-9113</t>
  </si>
  <si>
    <t>Agria x AR 00-94-17</t>
  </si>
  <si>
    <t>AR 02-139-1 x Laura</t>
  </si>
  <si>
    <t>Impala x 95T 118-2</t>
  </si>
  <si>
    <t>Twinner</t>
  </si>
  <si>
    <t>Zen</t>
  </si>
  <si>
    <t>Maïwen</t>
  </si>
  <si>
    <t>Connect</t>
  </si>
  <si>
    <t>Cammeo</t>
  </si>
  <si>
    <t>Sevilla</t>
  </si>
  <si>
    <t>Den Hartigh (NL)</t>
  </si>
  <si>
    <t>YP 98-3 x Satina</t>
  </si>
  <si>
    <t>97F-325-14 (Inra) x Isabelle</t>
  </si>
  <si>
    <t>Corolle x Coquine</t>
  </si>
  <si>
    <t>MA98-0032 x AE008722</t>
  </si>
  <si>
    <t>Levante</t>
  </si>
  <si>
    <t>AR 01-3218 x Almera</t>
  </si>
  <si>
    <t>Mondial x Cesar</t>
  </si>
  <si>
    <t>Agria x DOB1997-507-015</t>
  </si>
  <si>
    <t>Alanis</t>
  </si>
  <si>
    <t>1 à 2</t>
  </si>
  <si>
    <t>Heg 93-3 x Bru 93-136</t>
  </si>
  <si>
    <t>Niek Vos (NL)</t>
  </si>
  <si>
    <t>Hans van den Oord (NL)</t>
  </si>
  <si>
    <t>Jan van Loon (NL)</t>
  </si>
  <si>
    <t>Otolia</t>
  </si>
  <si>
    <t>Tinca</t>
  </si>
  <si>
    <t xml:space="preserve"> 185/88/359 x E 87/66</t>
  </si>
  <si>
    <t>9***</t>
  </si>
  <si>
    <t>7 **</t>
  </si>
  <si>
    <t>8 ***</t>
  </si>
  <si>
    <t>3 ***</t>
  </si>
  <si>
    <t>7 ***</t>
  </si>
  <si>
    <t>4**</t>
  </si>
  <si>
    <t>7 - 8 ***</t>
  </si>
  <si>
    <t>8 - 9***</t>
  </si>
  <si>
    <t>4 ***</t>
  </si>
  <si>
    <t>8-9 ***</t>
  </si>
  <si>
    <t>6 ***</t>
  </si>
  <si>
    <t>7***</t>
  </si>
  <si>
    <t>V</t>
  </si>
  <si>
    <t>P</t>
  </si>
  <si>
    <t>Beyoncé</t>
  </si>
  <si>
    <t>Ecrin</t>
  </si>
  <si>
    <t>AR 94-2061 x Lady Jo</t>
  </si>
  <si>
    <t>BC</t>
  </si>
  <si>
    <t>7,5 ***</t>
  </si>
  <si>
    <t>JA 96-382 x MA 97-0151</t>
  </si>
  <si>
    <t>3**</t>
  </si>
  <si>
    <t>8,9 (4)</t>
  </si>
  <si>
    <t>8,8 (2)</t>
  </si>
  <si>
    <t xml:space="preserve">Allians </t>
  </si>
  <si>
    <t>6***</t>
  </si>
  <si>
    <t>Geersing Potato Specialist  (NL)</t>
  </si>
  <si>
    <t>Alix</t>
  </si>
  <si>
    <t>Camillo</t>
  </si>
  <si>
    <t>Delila</t>
  </si>
  <si>
    <t>Jacky</t>
  </si>
  <si>
    <t>Peter Pan</t>
  </si>
  <si>
    <t>GP0507 x GP1949</t>
  </si>
  <si>
    <t>Geersing Potatoes (NL)</t>
  </si>
  <si>
    <t>WW03-36 x Toronto</t>
  </si>
  <si>
    <t>97T19.40 x 97T28.7</t>
  </si>
  <si>
    <t>Germicopa (FR)</t>
  </si>
  <si>
    <t>INRA92T110.14 x Rodeo</t>
  </si>
  <si>
    <t>Anouk x Athlete</t>
  </si>
  <si>
    <t>Lantmännen SW Seed BV (NL/SE)</t>
  </si>
  <si>
    <t>***** compilation Fiwap. UE-06=BeNeLux+DE+FR+DK</t>
  </si>
  <si>
    <t xml:space="preserve">8*** </t>
  </si>
  <si>
    <t>2 à 3</t>
  </si>
  <si>
    <t>8,8 (5)</t>
  </si>
  <si>
    <t>8***</t>
  </si>
  <si>
    <t>V (! 2021)°</t>
  </si>
  <si>
    <t>Bretagne Plants Innovation (FR)</t>
  </si>
  <si>
    <t>GROCEP (FR)</t>
  </si>
  <si>
    <t>Desmazières (FR)</t>
  </si>
  <si>
    <t>Grocep (FR)</t>
  </si>
  <si>
    <t>Van Rijn France (FR)</t>
  </si>
  <si>
    <t xml:space="preserve"> Agrico (NL) / Desmazières (FR)</t>
  </si>
  <si>
    <t>Sementis (FR)</t>
  </si>
  <si>
    <t>Interseed (DE)</t>
  </si>
  <si>
    <t>Europlant (DE)</t>
  </si>
  <si>
    <t>Böhm Nordkartoffel (DE)</t>
  </si>
  <si>
    <t>Sarpo KFT (HU)</t>
  </si>
  <si>
    <t>01-EDQ-1 x Fakse</t>
  </si>
  <si>
    <t>Sarpo Mira</t>
  </si>
  <si>
    <t>Douar Den SCIC  / Clisson (FR)</t>
  </si>
  <si>
    <t>Red Désirée  x  VR 95-98</t>
  </si>
  <si>
    <t>7 ***??</t>
  </si>
  <si>
    <t>Belmira</t>
  </si>
  <si>
    <t>Esperanto</t>
  </si>
  <si>
    <t>Comptoir du Plant (FR)</t>
  </si>
  <si>
    <t>Oscar</t>
  </si>
  <si>
    <t>8,9 (3)</t>
  </si>
  <si>
    <t>8,9 (6)</t>
  </si>
  <si>
    <t>7,6 (6)</t>
  </si>
  <si>
    <t>9 (1)</t>
  </si>
  <si>
    <t>Carolus x Mariola</t>
  </si>
  <si>
    <t>Hybride x Rumba</t>
  </si>
  <si>
    <t>Comité Nord (FR)</t>
  </si>
  <si>
    <t>rond</t>
  </si>
  <si>
    <t>Ribera x Athlete</t>
  </si>
  <si>
    <t>1 à 3</t>
  </si>
  <si>
    <t>4 à 6</t>
  </si>
  <si>
    <t>/</t>
  </si>
  <si>
    <t>7 à 8</t>
  </si>
  <si>
    <t>180 U</t>
  </si>
  <si>
    <t>Virus Y***</t>
  </si>
  <si>
    <t>~5,5</t>
  </si>
  <si>
    <t>6 à 7</t>
  </si>
  <si>
    <t>standard</t>
  </si>
  <si>
    <r>
      <rPr>
        <sz val="17"/>
        <rFont val="Calibri"/>
        <family val="2"/>
        <scheme val="minor"/>
      </rPr>
      <t xml:space="preserve">45 t/ha </t>
    </r>
    <r>
      <rPr>
        <sz val="17"/>
        <color theme="4"/>
        <rFont val="Calibri"/>
        <family val="2"/>
        <scheme val="minor"/>
      </rPr>
      <t>(29)</t>
    </r>
  </si>
  <si>
    <t>Solana Holland (NL)</t>
  </si>
  <si>
    <t>25 ha (↑)</t>
  </si>
  <si>
    <t>122 ha  (↑)</t>
  </si>
  <si>
    <t>1 ha (↓)</t>
  </si>
  <si>
    <t>264 ha  (↓↓)</t>
  </si>
  <si>
    <t>4 ha (↑)</t>
  </si>
  <si>
    <t>0,6 ha ↑</t>
  </si>
  <si>
    <t>8,9 (4)*</t>
  </si>
  <si>
    <t>9 (7)</t>
  </si>
  <si>
    <t>7,0 (7)</t>
  </si>
  <si>
    <t>8,6 (4)</t>
  </si>
  <si>
    <t>8,5 (7)</t>
  </si>
  <si>
    <t>7,8 (3)</t>
  </si>
  <si>
    <t>8,9  (4)</t>
  </si>
  <si>
    <t>8,8 (7)</t>
  </si>
  <si>
    <t>9 (5)*</t>
  </si>
  <si>
    <t>8,6 (7)</t>
  </si>
  <si>
    <t>8,9 (7)</t>
  </si>
  <si>
    <t>8,7 (3)*</t>
  </si>
  <si>
    <t>7,1 (5)</t>
  </si>
  <si>
    <t>9,0 (4)</t>
  </si>
  <si>
    <t>8,4 (7)</t>
  </si>
  <si>
    <t>8,8 (3)</t>
  </si>
  <si>
    <t>8,7 (5)</t>
  </si>
  <si>
    <t>8,2 (7)</t>
  </si>
  <si>
    <t>26 ha (=)  (20 ha)</t>
  </si>
  <si>
    <t>23 ha (↓) (9 ha)</t>
  </si>
  <si>
    <t>50 ha (↑↑) (16 ha)</t>
  </si>
  <si>
    <t>19 ha (↑)  (5 ha)</t>
  </si>
  <si>
    <t>312 ha (↓)  (22 ha)</t>
  </si>
  <si>
    <t>23 ha (↓) (6 ha)</t>
  </si>
  <si>
    <t>43 (↑)  (14 ha)</t>
  </si>
  <si>
    <t>31 ha (↑)  (18 ha)</t>
  </si>
  <si>
    <t>7 ha (↓)  (7 ha)</t>
  </si>
  <si>
    <t>57 ha (↑)   (9 ha)</t>
  </si>
  <si>
    <t>166 ha  (=)                   (68 ha)</t>
  </si>
  <si>
    <t>17 ha (↑)   (17 ha)</t>
  </si>
  <si>
    <t>49 ha (↑)  (11 ha)</t>
  </si>
  <si>
    <t>221 ha (↑)   (108 ha)</t>
  </si>
  <si>
    <t>Aubaine</t>
  </si>
  <si>
    <t>Audace</t>
  </si>
  <si>
    <t>Chipsy</t>
  </si>
  <si>
    <t>Nola</t>
  </si>
  <si>
    <t>Toutatis</t>
  </si>
  <si>
    <t>5 ha (↓)  (2 ha)</t>
  </si>
  <si>
    <t>37,4 (5)</t>
  </si>
  <si>
    <t>5,5***</t>
  </si>
  <si>
    <t xml:space="preserve">C </t>
  </si>
  <si>
    <t>Concordia x 06.395.5</t>
  </si>
  <si>
    <t>violet</t>
  </si>
  <si>
    <t>2,38 ha</t>
  </si>
  <si>
    <t>8,23 ha (↑↑)</t>
  </si>
  <si>
    <t>1 ha (↓) (0,25 ha)</t>
  </si>
  <si>
    <t>18 ha (↑) (11ha)</t>
  </si>
  <si>
    <t>3 ha (↑) (1,7ha)</t>
  </si>
  <si>
    <t>35 ha (↓) (22ha)</t>
  </si>
  <si>
    <t>10 ha (↓) (5 ha)</t>
  </si>
  <si>
    <t>84 ha  (↑) (51ha)</t>
  </si>
  <si>
    <t>Laurette x Tentation</t>
  </si>
  <si>
    <t>8,4 (2)</t>
  </si>
  <si>
    <t>Eldorado x 250-04-2</t>
  </si>
  <si>
    <t>9,0 (2)</t>
  </si>
  <si>
    <t>Mariola x Athlete</t>
  </si>
  <si>
    <t>Ijsselmeer Polder BV (NL)</t>
  </si>
  <si>
    <t>8,9 (2)</t>
  </si>
  <si>
    <t>9 ***</t>
  </si>
  <si>
    <t>207 ha  (↓)              (71 ha)</t>
  </si>
  <si>
    <t>18,8 ha (&lt; 5ha)</t>
  </si>
  <si>
    <t xml:space="preserve">85 ha (↑↑) </t>
  </si>
  <si>
    <t>IVPX-061-01 x Vitabella</t>
  </si>
  <si>
    <t>Vitanoire</t>
  </si>
  <si>
    <t>02.81.05 x 161-05-2.</t>
  </si>
  <si>
    <t>4***</t>
  </si>
  <si>
    <t>Comptoir du plants (FR)</t>
  </si>
  <si>
    <t>***** compilation Fiwap. UE-06 =BeNeLux+DE+FR+DK</t>
  </si>
  <si>
    <t>Chanelle</t>
  </si>
  <si>
    <t>Sésame</t>
  </si>
  <si>
    <t>Athena</t>
  </si>
  <si>
    <t>Azilis</t>
  </si>
  <si>
    <t>Byzance</t>
  </si>
  <si>
    <t>Opalim</t>
  </si>
  <si>
    <t>Reza</t>
  </si>
  <si>
    <t>Selena</t>
  </si>
  <si>
    <t>Ysalis</t>
  </si>
  <si>
    <t>Germi300</t>
  </si>
  <si>
    <r>
      <rPr>
        <i/>
        <sz val="17"/>
        <color theme="1"/>
        <rFont val="Calibri"/>
        <family val="2"/>
        <scheme val="minor"/>
      </rPr>
      <t>Globodera</t>
    </r>
    <r>
      <rPr>
        <sz val="17"/>
        <color theme="1"/>
        <rFont val="Calibri"/>
        <family val="2"/>
        <scheme val="minor"/>
      </rPr>
      <t xml:space="preserve">  Ro 1,4 (9)</t>
    </r>
  </si>
  <si>
    <t>A</t>
  </si>
  <si>
    <t>RG x Ballade</t>
  </si>
  <si>
    <t>Ro 1-4</t>
  </si>
  <si>
    <t xml:space="preserve">Ro 1 </t>
  </si>
  <si>
    <t>Ro1</t>
  </si>
  <si>
    <t>97F325.9 x Printaline</t>
  </si>
  <si>
    <t>96F35214 x Printaline</t>
  </si>
  <si>
    <t>Elorn Plants</t>
  </si>
  <si>
    <t>Ro1-4</t>
  </si>
  <si>
    <t>200-220Kg/ha</t>
  </si>
  <si>
    <t>LSA (FR)</t>
  </si>
  <si>
    <t>2***</t>
  </si>
  <si>
    <t>9**</t>
  </si>
  <si>
    <t xml:space="preserve"> </t>
  </si>
  <si>
    <t>Passion x 01F 95.1</t>
  </si>
  <si>
    <t>Alouette x JB09-1</t>
  </si>
  <si>
    <t>3,2 ha</t>
  </si>
  <si>
    <t>220 u.</t>
  </si>
  <si>
    <t>Altesse x 1 hybride</t>
  </si>
  <si>
    <t>Douar Den (FR)</t>
  </si>
  <si>
    <t>Taormina</t>
  </si>
  <si>
    <t>Ro1 (9), Ro2/3 (8)</t>
  </si>
  <si>
    <t>Biompulse (NL)</t>
  </si>
  <si>
    <t>Carrera x 161-05-2</t>
  </si>
  <si>
    <t>97F325.9 x Synergy</t>
  </si>
  <si>
    <t>24 ha (↑)  (7 ha)</t>
  </si>
  <si>
    <t>donnée 2024</t>
  </si>
  <si>
    <t xml:space="preserve">62 ha (↓) </t>
  </si>
  <si>
    <t>4,5 ha</t>
  </si>
  <si>
    <t xml:space="preserve">28 ha </t>
  </si>
  <si>
    <t>144 ha  (↑)</t>
  </si>
  <si>
    <t>275 ha  (↑)</t>
  </si>
  <si>
    <t>2,3 ha (↓)</t>
  </si>
  <si>
    <r>
      <t>46 ha (</t>
    </r>
    <r>
      <rPr>
        <sz val="17"/>
        <color theme="1"/>
        <rFont val="Aptos Narrow"/>
        <family val="2"/>
      </rPr>
      <t>↑↑</t>
    </r>
    <r>
      <rPr>
        <sz val="17"/>
        <color theme="1"/>
        <rFont val="Calibri"/>
        <family val="2"/>
      </rPr>
      <t xml:space="preserve">) </t>
    </r>
    <r>
      <rPr>
        <sz val="10.55"/>
        <color theme="1"/>
        <rFont val="Calibri"/>
        <family val="2"/>
      </rPr>
      <t xml:space="preserve"> </t>
    </r>
    <r>
      <rPr>
        <sz val="17"/>
        <color theme="1"/>
        <rFont val="Calibri"/>
        <family val="2"/>
      </rPr>
      <t>(? ha)</t>
    </r>
  </si>
  <si>
    <t>1,9 ha () (? ha)</t>
  </si>
  <si>
    <t>3,23 ha</t>
  </si>
  <si>
    <t>21 ha (↑) (&lt; 5ha)</t>
  </si>
  <si>
    <t>3,89 ha</t>
  </si>
  <si>
    <t>63 ha (↑↑) (?ha)</t>
  </si>
  <si>
    <t>9 ha (↑) (?ha)</t>
  </si>
  <si>
    <t>4,13 ha</t>
  </si>
  <si>
    <t>32 ha (↑)  (? ha)</t>
  </si>
  <si>
    <t>1,15 ha (↓)</t>
  </si>
  <si>
    <t>21 ha (=) (9 ha)</t>
  </si>
  <si>
    <t>48 ha (=) (? ha)</t>
  </si>
  <si>
    <t>16 ha (↑↑)</t>
  </si>
  <si>
    <t>27 ha (↑)  (? ha)</t>
  </si>
  <si>
    <t xml:space="preserve">6,63  ↑  (4 ha) </t>
  </si>
  <si>
    <t>5 ha (↑)</t>
  </si>
  <si>
    <t>242 ha (↓↓)  (? ha)</t>
  </si>
  <si>
    <t>2,8 ha</t>
  </si>
  <si>
    <t>24 ha (↑↑)</t>
  </si>
  <si>
    <r>
      <t>13 ha  (</t>
    </r>
    <r>
      <rPr>
        <sz val="17"/>
        <color theme="1"/>
        <rFont val="Aptos Narrow"/>
        <family val="2"/>
      </rPr>
      <t>↑↑)</t>
    </r>
    <r>
      <rPr>
        <sz val="17"/>
        <color theme="1"/>
        <rFont val="Calibri"/>
        <family val="2"/>
        <scheme val="minor"/>
      </rPr>
      <t xml:space="preserve">  (? ha) </t>
    </r>
  </si>
  <si>
    <t>5 ha (↑↑)</t>
  </si>
  <si>
    <t>16ha (↑↑)</t>
  </si>
  <si>
    <t>24 ha (↓) (?ha)</t>
  </si>
  <si>
    <t>16 ha (↓) (? ha)</t>
  </si>
  <si>
    <t>45 (↑)  (? ha)</t>
  </si>
  <si>
    <t>43 ha (↑)  (? ha)</t>
  </si>
  <si>
    <t>3,5 ha (↓↓) (? ha)</t>
  </si>
  <si>
    <t>10 ha (↑)  (? ha)</t>
  </si>
  <si>
    <t>92 ha (↑↑)   (? ha)</t>
  </si>
  <si>
    <t>174 ha  (↑)                   (? ha)</t>
  </si>
  <si>
    <t>103 ha  (↑) (?ha)</t>
  </si>
  <si>
    <t>221 ha  (↑)              (?ha)</t>
  </si>
  <si>
    <t>1,4 ha (=)</t>
  </si>
  <si>
    <t>3,3 ha (=)</t>
  </si>
  <si>
    <t>61 (=)</t>
  </si>
  <si>
    <t>22 ha (↑)   (? ha)</t>
  </si>
  <si>
    <t>35 (↑↑)</t>
  </si>
  <si>
    <t>4 ha (=)  (? ha)</t>
  </si>
  <si>
    <r>
      <t>7,6 ha (</t>
    </r>
    <r>
      <rPr>
        <sz val="17"/>
        <color theme="1"/>
        <rFont val="Calibri"/>
        <family val="2"/>
      </rPr>
      <t>↑</t>
    </r>
    <r>
      <rPr>
        <sz val="10.199999999999999"/>
        <color theme="1"/>
        <rFont val="Calibri"/>
        <family val="2"/>
      </rPr>
      <t>)</t>
    </r>
  </si>
  <si>
    <t>49 ha (=)  (? ha)</t>
  </si>
  <si>
    <t>305 ha (↑↑)   (? ha)</t>
  </si>
  <si>
    <t>5,14 (↑)</t>
  </si>
  <si>
    <t>bio DE 2025</t>
  </si>
  <si>
    <t>105 ha (↑)           (60 ha)</t>
  </si>
  <si>
    <t>99 ha (↓)       (? ha)</t>
  </si>
  <si>
    <t>sources info</t>
  </si>
  <si>
    <t>https://fiches.arvalis-infos.fr/fiche_variete/fiches_varietes.php?mode=fv&amp;id_espece=001&amp;id_variete=33116</t>
  </si>
  <si>
    <t>https://sementis.eu/wp-content/uploads/2025/10/OPALIM-Fiche-caracteristiques-2025-FR.pdf</t>
  </si>
  <si>
    <t>info</t>
  </si>
  <si>
    <t xml:space="preserve">https://www.plantdepommedeterre.org/variete/athena/       </t>
  </si>
  <si>
    <t>https://douarden.bzh/produit/plants-pomme-de-terre-bio-athena/</t>
  </si>
  <si>
    <t>https://fiches.arvalis-infos.fr/fiche_variete/fiches_varietes.php?mode=fv&amp;id_espece=001&amp;id_variete=21433</t>
  </si>
  <si>
    <t>https://comptoirduplant.com/wp-content/uploads/2024/07/Fiche-varietale-Attila-1.pdf</t>
  </si>
  <si>
    <t>https://fiches.arvalis-infos.fr/fiche_variete/fiches_varietes.php?mode=fv&amp;id_espece=001&amp;id_variete=20607</t>
  </si>
  <si>
    <t>https://fiches.arvalis-infos.fr/fiche_variete/fiches_varietes.php?mode=fv&amp;id_espece=001&amp;id_variete=31323</t>
  </si>
  <si>
    <t>C</t>
  </si>
  <si>
    <t>E</t>
  </si>
  <si>
    <t>D</t>
  </si>
  <si>
    <t>B</t>
  </si>
  <si>
    <t>H</t>
  </si>
  <si>
    <t>Robuustheid</t>
  </si>
  <si>
    <t>Verwantschap</t>
  </si>
  <si>
    <t>Kweker</t>
  </si>
  <si>
    <t>Pootgoedbedrijf</t>
  </si>
  <si>
    <t>Culinair type *****</t>
  </si>
  <si>
    <t xml:space="preserve">Markt
</t>
  </si>
  <si>
    <t>Vroegheid</t>
  </si>
  <si>
    <t>Kiemrust</t>
  </si>
  <si>
    <t>Knol</t>
  </si>
  <si>
    <t>Schilkleur</t>
  </si>
  <si>
    <t>Vleeskleur</t>
  </si>
  <si>
    <t>Phytopht. in blad (MilVar CRA-W)</t>
  </si>
  <si>
    <t>Phytopht. in knol (MilVar CRA-W)</t>
  </si>
  <si>
    <t>Phytopht. in knol met ** en ***</t>
  </si>
  <si>
    <t>Kleurcode R-gen  ******</t>
  </si>
  <si>
    <t>Schurft***</t>
  </si>
  <si>
    <t>Abiotische stress (hitte, droogte,…) ***</t>
  </si>
  <si>
    <r>
      <t xml:space="preserve">Rendement*** </t>
    </r>
    <r>
      <rPr>
        <b/>
        <sz val="17"/>
        <color theme="4"/>
        <rFont val="Calibri"/>
        <family val="2"/>
        <scheme val="minor"/>
      </rPr>
      <t xml:space="preserve">(Volgens proeven bij CRA-W (+ 35 mm in t/ha))**
</t>
    </r>
    <r>
      <rPr>
        <b/>
        <sz val="17"/>
        <color theme="1"/>
        <rFont val="Calibri"/>
        <family val="2"/>
        <scheme val="minor"/>
      </rPr>
      <t xml:space="preserve"> (aantal jaren)</t>
    </r>
  </si>
  <si>
    <t>Stikstofbehoefte***</t>
  </si>
  <si>
    <t>Bewaren bij 4°C of lager***</t>
  </si>
  <si>
    <t>Nematoden (weerstand tegen) ***</t>
  </si>
  <si>
    <t>Andere ziekten ****</t>
  </si>
  <si>
    <t>Opmerkingen</t>
  </si>
  <si>
    <t>Beschikbaarheid pootgoed (ha vermeerderd) in 2025, UE-06 *****  (xx ha in bio)</t>
  </si>
  <si>
    <t>B/ Bloemig</t>
  </si>
  <si>
    <t>kriel, vers</t>
  </si>
  <si>
    <t>halfvroeg</t>
  </si>
  <si>
    <t>gemiddeld</t>
  </si>
  <si>
    <t>rond ovaal</t>
  </si>
  <si>
    <t>geel</t>
  </si>
  <si>
    <t>lichtgeel</t>
  </si>
  <si>
    <r>
      <t xml:space="preserve">hoog </t>
    </r>
    <r>
      <rPr>
        <sz val="17"/>
        <color theme="4"/>
        <rFont val="Calibri"/>
        <family val="2"/>
        <scheme val="minor"/>
      </rPr>
      <t>(46,3)</t>
    </r>
  </si>
  <si>
    <t>standaard</t>
  </si>
  <si>
    <t>neen</t>
  </si>
  <si>
    <t>Hoge (en continue) knolvorming; weinig gevoelig voor beschadigingen bij het rooien, 2 weken volstaan voor afharding van de schil, opslag mogelijk bij 5 °C. Gemiddelde weerstand tegen holheid, doorwas en groeischeuren; plant voorbereiden.</t>
  </si>
  <si>
    <t>BC / zachtkokend</t>
  </si>
  <si>
    <t>vers; kriel</t>
  </si>
  <si>
    <t>Halflaat tot laat</t>
  </si>
  <si>
    <t>gemiddeld tot lang</t>
  </si>
  <si>
    <t>lang ovaal</t>
  </si>
  <si>
    <r>
      <t xml:space="preserve">hoog </t>
    </r>
    <r>
      <rPr>
        <sz val="17"/>
        <color theme="4"/>
        <rFont val="Calibri"/>
        <family val="2"/>
        <scheme val="minor"/>
      </rPr>
      <t>(46,9)</t>
    </r>
  </si>
  <si>
    <t>ja</t>
  </si>
  <si>
    <t>Hoog knolaantal, gemiddeld kaliber. Goed bestand tegen holheid, doorwas en groeischeuren</t>
  </si>
  <si>
    <t>A / bloemig</t>
  </si>
  <si>
    <t>vers</t>
  </si>
  <si>
    <t>dikke knol</t>
  </si>
  <si>
    <t>goed bestand tegen hitte en droogte</t>
  </si>
  <si>
    <r>
      <t xml:space="preserve">hoog </t>
    </r>
    <r>
      <rPr>
        <sz val="17"/>
        <color theme="4"/>
        <rFont val="Calibri"/>
        <family val="2"/>
        <scheme val="minor"/>
      </rPr>
      <t>(42)</t>
    </r>
  </si>
  <si>
    <t>gevoelig voor knolphythophthora</t>
  </si>
  <si>
    <t>Grote knollen in de gaten houden</t>
  </si>
  <si>
    <t>B/ polyvalent- frietgeschikt</t>
  </si>
  <si>
    <t>polyvalent</t>
  </si>
  <si>
    <t>zeer lang</t>
  </si>
  <si>
    <r>
      <t xml:space="preserve">zeer goed </t>
    </r>
    <r>
      <rPr>
        <sz val="17"/>
        <color theme="4"/>
        <rFont val="Calibri"/>
        <family val="2"/>
        <scheme val="minor"/>
      </rPr>
      <t>(37,6)</t>
    </r>
  </si>
  <si>
    <t>Plantgoed goed voorverwarmen, trage ontwikkeling in het begin en daarna snel. Zeer goed bestand tegen beschadigingen. Lage tot gemiddelde knolvorming. 10 tot 20% minder N dan Fontane (max. 250 eenheden). Kan bewaard worden bij 5 °C</t>
  </si>
  <si>
    <t>AB / bloemig</t>
  </si>
  <si>
    <t>verse consumptie</t>
  </si>
  <si>
    <t>kort</t>
  </si>
  <si>
    <t>langwerpig, vrij dik</t>
  </si>
  <si>
    <t>goed bestand tegen hitte- en droogtestress</t>
  </si>
  <si>
    <r>
      <t xml:space="preserve">zeer goed </t>
    </r>
    <r>
      <rPr>
        <sz val="17"/>
        <color theme="4"/>
        <rFont val="Calibri"/>
        <family val="2"/>
        <scheme val="minor"/>
      </rPr>
      <t>(70,1)</t>
    </r>
  </si>
  <si>
    <t>geen of zeer weinig stikstofbemesting</t>
  </si>
  <si>
    <t>gevoelig voor knolphytophthora</t>
  </si>
  <si>
    <t>verse consumptie, export</t>
  </si>
  <si>
    <t>rood</t>
  </si>
  <si>
    <t>donkergeel</t>
  </si>
  <si>
    <t>gevoelig voor hitte en droogte</t>
  </si>
  <si>
    <t>weinig/gemiddeld</t>
  </si>
  <si>
    <t>Ro1 en Ro2-3</t>
  </si>
  <si>
    <t>Korte tot gemiddelde kiemrust. Kieming tijdig controleren!</t>
  </si>
  <si>
    <t>langwerpig tot langwerpig lang</t>
  </si>
  <si>
    <t>bleekgeel</t>
  </si>
  <si>
    <t>wit</t>
  </si>
  <si>
    <t>8**   (3 in de Arvalis-proeven)</t>
  </si>
  <si>
    <t>6 (2 in de Arvalis-proeven)</t>
  </si>
  <si>
    <t>6 (4***  volgens Arvalis)</t>
  </si>
  <si>
    <t>zeer goed (Arvalis)</t>
  </si>
  <si>
    <t>zeer vatbaar voor kieming, zeer goede bewaarbaarheid; laag drogestofgehalte, hoog percentage grote kalibers</t>
  </si>
  <si>
    <t>consumptie en friet</t>
  </si>
  <si>
    <t>laat</t>
  </si>
  <si>
    <r>
      <t xml:space="preserve">hoog </t>
    </r>
    <r>
      <rPr>
        <sz val="17"/>
        <color theme="4"/>
        <rFont val="Calibri"/>
        <family val="2"/>
        <scheme val="minor"/>
      </rPr>
      <t>(41)</t>
    </r>
  </si>
  <si>
    <t>lage stikstofbehoefte</t>
  </si>
  <si>
    <t>opgelet, knolphytophthora vastgeteld in 2021!</t>
  </si>
  <si>
    <t>Goede bewaring. Zeer gevoelig voor holheid in 2021! Slecht bestand tegen holheid, doorwas en groeischeuren</t>
  </si>
  <si>
    <t>Europlant geeft hierover geen informatie</t>
  </si>
  <si>
    <t>B / bloemig</t>
  </si>
  <si>
    <t>consumptie</t>
  </si>
  <si>
    <t>ovaal</t>
  </si>
  <si>
    <t>weinig gevoelig</t>
  </si>
  <si>
    <t>gemiddeld tot goed</t>
  </si>
  <si>
    <t>weinig gevoelig voor Y-virus</t>
  </si>
  <si>
    <t>goede weerstand</t>
  </si>
  <si>
    <r>
      <t xml:space="preserve">gemiddeld </t>
    </r>
    <r>
      <rPr>
        <sz val="17"/>
        <color theme="4"/>
        <rFont val="Calibri"/>
        <family val="2"/>
        <scheme val="minor"/>
      </rPr>
      <t>(38,1)</t>
    </r>
  </si>
  <si>
    <t>gevoelig voor wratschurft</t>
  </si>
  <si>
    <t>Tegenvallende vermarktbare opbrengst in 2021! Gemiddelde opbrengst in warme klimaten en lager in koude klimaten</t>
  </si>
  <si>
    <t>vers / keukenfriet</t>
  </si>
  <si>
    <t>halflaat</t>
  </si>
  <si>
    <t>goede kiemrust</t>
  </si>
  <si>
    <t>langwerpig lang</t>
  </si>
  <si>
    <t>hoog</t>
  </si>
  <si>
    <t>virus Y: 7 (goede weerstand)</t>
  </si>
  <si>
    <t>vroeg</t>
  </si>
  <si>
    <r>
      <rPr>
        <sz val="17"/>
        <rFont val="Calibri"/>
        <family val="2"/>
        <scheme val="minor"/>
      </rPr>
      <t>gemiddeld</t>
    </r>
    <r>
      <rPr>
        <sz val="17"/>
        <color theme="4"/>
        <rFont val="Calibri"/>
        <family val="2"/>
        <scheme val="minor"/>
      </rPr>
      <t xml:space="preserve"> (33,1)</t>
    </r>
  </si>
  <si>
    <t>standaard + 15%</t>
  </si>
  <si>
    <t>Matige tot goede knolzetting; gevoelig voor bladrolvirus, vooral op lichte grond! Slecht bestand tegen holheid, doorwas en groeischeuren</t>
  </si>
  <si>
    <t>Halfvroeg</t>
  </si>
  <si>
    <t>rond - ovaal; vrij dik</t>
  </si>
  <si>
    <r>
      <t xml:space="preserve">goed </t>
    </r>
    <r>
      <rPr>
        <sz val="17"/>
        <color theme="4"/>
        <rFont val="Calibri"/>
        <family val="2"/>
        <scheme val="minor"/>
      </rPr>
      <t>(52,2)</t>
    </r>
  </si>
  <si>
    <t>standaard + 20%</t>
  </si>
  <si>
    <t>Gemiddeld aantal knollen. Weinig gevoelig voor beschadigingen en blutsen, gemiddeld bestand tegen holheid, doorwas en groeischeuren</t>
  </si>
  <si>
    <t>lang</t>
  </si>
  <si>
    <t>langwerpig tot kort langwerpig</t>
  </si>
  <si>
    <t>gevoelig</t>
  </si>
  <si>
    <t>1*** resultaat Arvalis</t>
  </si>
  <si>
    <t>gemiddeld gevoelig</t>
  </si>
  <si>
    <t>bronnen: Daniel Ryckmans / Fiwap asbl . *volgens de beschikbare informatie!  Phytophthora: noteringen MilVar 2016 tot 2024 (tussen ( ) aantal jaren): Vincent César / CRA-W); Inagro - Rassenproef biologische aardappelteelt - resultaten 2016 tot 2024.</t>
  </si>
  <si>
    <r>
      <t>goed bestand tegen droogtestr</t>
    </r>
    <r>
      <rPr>
        <sz val="17"/>
        <rFont val="Calibri"/>
        <family val="2"/>
        <scheme val="minor"/>
      </rPr>
      <t>ess</t>
    </r>
    <r>
      <rPr>
        <sz val="17"/>
        <color theme="1"/>
        <rFont val="Calibri"/>
        <family val="2"/>
        <scheme val="minor"/>
      </rPr>
      <t xml:space="preserve"> en hitte</t>
    </r>
  </si>
  <si>
    <t>goed bestand tegen droogtestress</t>
  </si>
  <si>
    <t>robuust tegen droogtestress</t>
  </si>
  <si>
    <t>gevoelig voor droogtestress; pas op voor hitteschade!</t>
  </si>
  <si>
    <t>goed bestand tegen droogtestress en hitte</t>
  </si>
  <si>
    <t>Phytopht. in blad  (MilVar CRA-W)</t>
  </si>
  <si>
    <r>
      <t xml:space="preserve">Rendement*** </t>
    </r>
    <r>
      <rPr>
        <b/>
        <sz val="17"/>
        <color theme="4"/>
        <rFont val="Calibri"/>
        <family val="2"/>
        <scheme val="minor"/>
      </rPr>
      <t xml:space="preserve">(Volgens proeven bij CRA-W (+ 35 mm en t/ha))**
</t>
    </r>
    <r>
      <rPr>
        <b/>
        <sz val="17"/>
        <color theme="1"/>
        <rFont val="Calibri"/>
        <family val="2"/>
        <scheme val="minor"/>
      </rPr>
      <t xml:space="preserve"> (aantal jaren)</t>
    </r>
  </si>
  <si>
    <t>BC / bloemig</t>
  </si>
  <si>
    <t>industriefriet</t>
  </si>
  <si>
    <t>4 R-genen</t>
  </si>
  <si>
    <r>
      <t xml:space="preserve">hoog </t>
    </r>
    <r>
      <rPr>
        <sz val="17"/>
        <color theme="4"/>
        <rFont val="Calibri"/>
        <family val="2"/>
        <scheme val="minor"/>
      </rPr>
      <t>(39,5)</t>
    </r>
  </si>
  <si>
    <t>gevoelig voor natrot (Erwinia &amp; Co). Beschadigingen = risico op rot!</t>
  </si>
  <si>
    <t>friet</t>
  </si>
  <si>
    <t>Ro 1-4 : totaal en Pa 2-3 : nul</t>
  </si>
  <si>
    <t>lange bewaarbaarheid; grote knollen</t>
  </si>
  <si>
    <t>C / bloemig</t>
  </si>
  <si>
    <t>goed tot zeer goed bestand tegen hitte- en droogtestress</t>
  </si>
  <si>
    <r>
      <t xml:space="preserve">hoog </t>
    </r>
    <r>
      <rPr>
        <sz val="17"/>
        <color theme="4"/>
        <rFont val="Calibri"/>
        <family val="2"/>
        <scheme val="minor"/>
      </rPr>
      <t>(45,8)</t>
    </r>
  </si>
  <si>
    <t>gemiddelde resistentie tegen virus Yntn</t>
  </si>
  <si>
    <t>goede bewaring; lijkt stootgevoelig!</t>
  </si>
  <si>
    <t>BC / bloemig en geschikt voor friet</t>
  </si>
  <si>
    <t>ovaal tot lang</t>
  </si>
  <si>
    <t>5 R-genen</t>
  </si>
  <si>
    <r>
      <t xml:space="preserve">(gemiddeld) hoog </t>
    </r>
    <r>
      <rPr>
        <sz val="17"/>
        <color theme="4"/>
        <rFont val="Calibri"/>
        <family val="2"/>
        <scheme val="minor"/>
      </rPr>
      <t>(48,9)</t>
    </r>
  </si>
  <si>
    <t>V (! 2021 en 2024)°</t>
  </si>
  <si>
    <t>ovaal lang, vrij dik</t>
  </si>
  <si>
    <t>standaard + 10%</t>
  </si>
  <si>
    <t>Ro1-4 : 9 en Ro2-3 : 8</t>
  </si>
  <si>
    <t>langwerpig</t>
  </si>
  <si>
    <t>vrij ongevoelig</t>
  </si>
  <si>
    <t>goed bestand tegen hitte en droogte (kan wachten op regen)</t>
  </si>
  <si>
    <t>laag gemiddeld: standaard - 10%</t>
  </si>
  <si>
    <t>hoog percentage middelgrote kalibers; weinig gevoelig voor kiemvorming</t>
  </si>
  <si>
    <t>vers, polyvalent, keukenfriet</t>
  </si>
  <si>
    <t>150 à 180 E</t>
  </si>
  <si>
    <t>180 à 200 E</t>
  </si>
  <si>
    <t>160 à 180 E</t>
  </si>
  <si>
    <t>niet gevoelig</t>
  </si>
  <si>
    <t>goed bestand tegen droogtestress en wind</t>
  </si>
  <si>
    <t>130 à 140 E</t>
  </si>
  <si>
    <t>gevoelig voor kiemvorming, zeer goed houdbaar</t>
  </si>
  <si>
    <t>hoge weerstand</t>
  </si>
  <si>
    <t>Mooi uitzicht (vorm, schil); pootgoed opwarmen voor poten</t>
  </si>
  <si>
    <t>zeer goed bestand tegen droogte en vooral hitte</t>
  </si>
  <si>
    <t>hoger dan referenties</t>
  </si>
  <si>
    <t>groot aandeel middelgrote tot grote kalibers; gevoelig voor kiemvorming.</t>
  </si>
  <si>
    <t>AB / "bloemig" = salade</t>
  </si>
  <si>
    <t>vers en keukenfriet</t>
  </si>
  <si>
    <t>vrij lang</t>
  </si>
  <si>
    <t>gemiddelde weerstand</t>
  </si>
  <si>
    <t>hoog (45,4)</t>
  </si>
  <si>
    <t>140 à 160 E</t>
  </si>
  <si>
    <t>BC / zacht tot bloemig</t>
  </si>
  <si>
    <t>vers, industriefrieten en zetmeel</t>
  </si>
  <si>
    <r>
      <t xml:space="preserve">hoog </t>
    </r>
    <r>
      <rPr>
        <sz val="17"/>
        <color theme="4"/>
        <rFont val="Calibri"/>
        <family val="2"/>
        <scheme val="minor"/>
      </rPr>
      <t>(44,6)</t>
    </r>
  </si>
  <si>
    <t>200 E</t>
  </si>
  <si>
    <t>(A)B / bloemig</t>
  </si>
  <si>
    <t>ovaal lang; vrij dik</t>
  </si>
  <si>
    <t>goed bestand tegen hitte en droogtestress</t>
  </si>
  <si>
    <r>
      <t xml:space="preserve">hoog </t>
    </r>
    <r>
      <rPr>
        <sz val="17"/>
        <color theme="4"/>
        <rFont val="Calibri"/>
        <family val="2"/>
        <scheme val="minor"/>
      </rPr>
      <t>(52,5)</t>
    </r>
  </si>
  <si>
    <t>standaard - 20%</t>
  </si>
  <si>
    <r>
      <t xml:space="preserve">goede productiviteit </t>
    </r>
    <r>
      <rPr>
        <sz val="17"/>
        <color theme="4"/>
        <rFont val="Calibri"/>
        <family val="2"/>
        <scheme val="minor"/>
      </rPr>
      <t>(48,4)</t>
    </r>
  </si>
  <si>
    <t>Ro1-4 : resistent en Pa2-3 : gevoelig</t>
  </si>
  <si>
    <t>geen</t>
  </si>
  <si>
    <t>B / bloemig - zachtkokend</t>
  </si>
  <si>
    <t>(halfvroeg tot) halflaat</t>
  </si>
  <si>
    <t>rond-ovaal</t>
  </si>
  <si>
    <t>grote knollen (&gt; dicht planten!)</t>
  </si>
  <si>
    <t>bloemig</t>
  </si>
  <si>
    <t>vers; huishoudfriet</t>
  </si>
  <si>
    <t>halflaat tot laat</t>
  </si>
  <si>
    <t>gemiddeld***</t>
  </si>
  <si>
    <r>
      <t xml:space="preserve">hoog </t>
    </r>
    <r>
      <rPr>
        <sz val="17"/>
        <color theme="4"/>
        <rFont val="Calibri"/>
        <family val="2"/>
        <scheme val="minor"/>
      </rPr>
      <t>(41,4)</t>
    </r>
  </si>
  <si>
    <t>180 E</t>
  </si>
  <si>
    <t>matig resistent tegen Alternaria, zeer goed bestand tegen stoten</t>
  </si>
  <si>
    <t>V (! 2021, 2023 en 2024)°</t>
  </si>
  <si>
    <t>AB /bloemig</t>
  </si>
  <si>
    <t>vrij lang tot lang</t>
  </si>
  <si>
    <t>bestand tegen hitte- en droogtestress</t>
  </si>
  <si>
    <r>
      <t xml:space="preserve">hoog in gemiddeld kaliber </t>
    </r>
    <r>
      <rPr>
        <sz val="17"/>
        <color theme="4"/>
        <rFont val="Calibri"/>
        <family val="2"/>
        <scheme val="minor"/>
      </rPr>
      <t>(34,4)</t>
    </r>
  </si>
  <si>
    <t>190 à 210 E</t>
  </si>
  <si>
    <t>Variëteit</t>
  </si>
  <si>
    <t>Phytopht. in knol   (MilVar CRA-W)</t>
  </si>
  <si>
    <t>Schurft
***</t>
  </si>
  <si>
    <r>
      <t xml:space="preserve">Rendement*** </t>
    </r>
    <r>
      <rPr>
        <b/>
        <sz val="17"/>
        <color theme="4"/>
        <rFont val="Calibri"/>
        <family val="2"/>
        <scheme val="minor"/>
      </rPr>
      <t>(Volgens proeven bij CRA-W (+ 35 mm in t/ha))** (aantal jaren)</t>
    </r>
  </si>
  <si>
    <t>A / vastkokend</t>
  </si>
  <si>
    <t>gemiddelde weerstand tegen hitte- en droogtestress</t>
  </si>
  <si>
    <r>
      <t xml:space="preserve">hoog tot zeer hoog </t>
    </r>
    <r>
      <rPr>
        <sz val="17"/>
        <color theme="4"/>
        <rFont val="Calibri"/>
        <family val="2"/>
        <scheme val="minor"/>
      </rPr>
      <t>(32,2)</t>
    </r>
  </si>
  <si>
    <t>225 E</t>
  </si>
  <si>
    <t>In 2023 regelmatig phytophthora in de knol gesignaleerd</t>
  </si>
  <si>
    <t>Deze variëteit ontgoochelde op vlak van commerciële opbrengst in 2021!</t>
  </si>
  <si>
    <t>A / "vastkokend" = salade!</t>
  </si>
  <si>
    <t>vrij kort</t>
  </si>
  <si>
    <t>gelig wit</t>
  </si>
  <si>
    <t>gevoelig voor droogtestress</t>
  </si>
  <si>
    <r>
      <t xml:space="preserve">gemiddeld </t>
    </r>
    <r>
      <rPr>
        <sz val="17"/>
        <color theme="4"/>
        <rFont val="Calibri"/>
        <family val="2"/>
        <scheme val="minor"/>
      </rPr>
      <t>(31,6)</t>
    </r>
  </si>
  <si>
    <t>Ro 1-4 : nul en Pa 2-3 : nul en F1 : totaal</t>
  </si>
  <si>
    <t>Vrij hoge resistentie tegen Yntn virus; geval van tabaksratelvirus (PTRV) gesignaleerd!</t>
  </si>
  <si>
    <t>veel knollen; lijkt gevoelig voor kneuzingen!</t>
  </si>
  <si>
    <t>gevoelig tot zeer gevoelig</t>
  </si>
  <si>
    <t>nogal stevig</t>
  </si>
  <si>
    <t>100 à 110 E</t>
  </si>
  <si>
    <t>Ro 1-4 : gevoelig en Pa 2-3 : gevoelig</t>
  </si>
  <si>
    <t>Heel weinig gevoelig</t>
  </si>
  <si>
    <t>Gemiddeld resistent</t>
  </si>
  <si>
    <t>Zeer resistent</t>
  </si>
  <si>
    <t>hoog (50,1)</t>
  </si>
  <si>
    <t>weinig of geen behoefte</t>
  </si>
  <si>
    <t>Blijft vaak groen en groeikrachtig aan het einde van het seizoen. Bewaren bij 5 °C.</t>
  </si>
  <si>
    <t>zeer vroeg tot vroeg</t>
  </si>
  <si>
    <t>zwak</t>
  </si>
  <si>
    <t>4-vrij gevoelig</t>
  </si>
  <si>
    <t>RO 1-4: 3-gevoelig en PA 2-3: 2-gevoelig</t>
  </si>
  <si>
    <t>gevoelig voor externe beschadigingen (zoals breuken), zeer gevoelig voor kiemvorming</t>
  </si>
  <si>
    <t>ovaal - lang</t>
  </si>
  <si>
    <t>gemiddeld (24,2)</t>
  </si>
  <si>
    <t>standaard behoefte vastkokend ras</t>
  </si>
  <si>
    <t>Niet onder de 4°C</t>
  </si>
  <si>
    <t>resistent tegen schurft</t>
  </si>
  <si>
    <t>Ro1 : resistent</t>
  </si>
  <si>
    <t>zeer weinig vergroenig in het licht</t>
  </si>
  <si>
    <t>vers en kriel</t>
  </si>
  <si>
    <t>klanngwerpig kort</t>
  </si>
  <si>
    <t>weinig gevoelig **</t>
  </si>
  <si>
    <t>70 E</t>
  </si>
  <si>
    <t>Ro1-4: gevoelig en Pa2-3: gevoelig</t>
  </si>
  <si>
    <t>vrij hoge plant, 25 tot 28 knollen per kluit</t>
  </si>
  <si>
    <t>goed (53,5)</t>
  </si>
  <si>
    <t>gemiddelde behoefte (zoals Bintje)</t>
  </si>
  <si>
    <t xml:space="preserve">Goede knolvorming (niet te dicht bij elkaar planten), weinig gevoelig voor doorwas en beschadigingen. </t>
  </si>
  <si>
    <t>bestand tegen droogtestress en hittestress</t>
  </si>
  <si>
    <t>hoog (44,1)</t>
  </si>
  <si>
    <t>minder dan gemiddeld</t>
  </si>
  <si>
    <t>open gewas, opgelet voor onkruid; OWG behoorlijk hoog voor een vastkokend ras!</t>
  </si>
  <si>
    <t>100 E</t>
  </si>
  <si>
    <t>RO 1-4: 9-resistent en PA 2-3: 3-gevoelig</t>
  </si>
  <si>
    <t>weinig gevoelig voor kiemvorming</t>
  </si>
  <si>
    <t>langwerpig gemiddeld kaliber</t>
  </si>
  <si>
    <t>slechte weerstand tegen droogtestress</t>
  </si>
  <si>
    <t>160 E + 50 tijdens teelt</t>
  </si>
  <si>
    <t>RO 1-4: gevoelig en PA 2-3: gevoelig</t>
  </si>
  <si>
    <t>Waardeert voldoende stikstofbemesting. Tegenvallende vermarktbare opbrengst in 2021 (deels door phythophthora)!</t>
  </si>
  <si>
    <t>vers / keukenfriet (vroeg)</t>
  </si>
  <si>
    <t>vroeg / halfvroeg</t>
  </si>
  <si>
    <t>vaak tegenvallende opbrengst in warme en droge seizoenen (32,8)</t>
  </si>
  <si>
    <t>220 E</t>
  </si>
  <si>
    <t>Eventuele door Phythophthora aangetaste knollen verschrompelen bij drogen.</t>
  </si>
  <si>
    <t>Geschikt voor friet als voldoende OWG - opgelet in schurftgevoelige gronden - opwarmen voor planten - 4cm boven initieel grondoppervlak planten. Vroegere variëteit, daarom minder bestand tegen abiotische stress</t>
  </si>
  <si>
    <t>vroeg (80-90 dagen)</t>
  </si>
  <si>
    <t>Hoog</t>
  </si>
  <si>
    <t>zeer gevoelig voor wrattenschurft</t>
  </si>
  <si>
    <t>Zwakke tot gemiddelde vegetatieve ontwikkeling; snel oogsten na volledige verwelking om verlies van schilkleur te voorkomen</t>
  </si>
  <si>
    <t>Goed bestand tegen hitte en droogte</t>
  </si>
  <si>
    <r>
      <t xml:space="preserve">zeer goed </t>
    </r>
    <r>
      <rPr>
        <sz val="17"/>
        <color theme="4"/>
        <rFont val="Calibri"/>
        <family val="2"/>
        <scheme val="minor"/>
      </rPr>
      <t>(32)</t>
    </r>
  </si>
  <si>
    <t>170 E</t>
  </si>
  <si>
    <t>Ro 1-4: resistent en Pa 2-3: gevoelig</t>
  </si>
  <si>
    <t>Gevoelig voor knolphythophthora (meerdere keren vastgesteld in 2023), weinig gevoelig voor Yntn virus</t>
  </si>
  <si>
    <t>Plantgoed voorverwarmen en voorkiemen, tegenvallende vermarktbare opbrengst in 2021! Goede smaak!</t>
  </si>
  <si>
    <t>chips</t>
  </si>
  <si>
    <t>ovaal rond</t>
  </si>
  <si>
    <t>goede weerstand tegen hitte- en droogtestress</t>
  </si>
  <si>
    <r>
      <rPr>
        <sz val="17"/>
        <rFont val="Calibri"/>
        <family val="2"/>
        <scheme val="minor"/>
      </rPr>
      <t>standaard</t>
    </r>
    <r>
      <rPr>
        <sz val="17"/>
        <color theme="4"/>
        <rFont val="Calibri"/>
        <family val="2"/>
        <scheme val="minor"/>
      </rPr>
      <t xml:space="preserve"> (37,3)</t>
    </r>
  </si>
  <si>
    <t>neen (niet &lt;9°C)</t>
  </si>
  <si>
    <t>Ro 1-4: 4-gevoelig</t>
  </si>
  <si>
    <t>Zeer weinig gevoelig voor fusarium ; Virus Yn : vrij gevoelig ; Virus Yntn : 5</t>
  </si>
  <si>
    <t>Gemiddeld qua holheid, doorwas en groeischeuren. Let op voor vochtrot in planten</t>
  </si>
  <si>
    <t>kort langwerpig</t>
  </si>
  <si>
    <t>redelijk goed bestand tegen hitte en droogte</t>
  </si>
  <si>
    <t>vrij goede opbrengst</t>
  </si>
  <si>
    <t>170 - 180 E</t>
  </si>
  <si>
    <t>Groot aandeel groot kaliber; zeer weinig versuikering, zelfs bij koude bewaring.</t>
  </si>
  <si>
    <t>C-D / bloemig</t>
  </si>
  <si>
    <t>verwerking chips (en friet/zetmeel)</t>
  </si>
  <si>
    <t>goede resultaten in droge en warme seizoenen</t>
  </si>
  <si>
    <r>
      <t xml:space="preserve">hoog </t>
    </r>
    <r>
      <rPr>
        <sz val="17"/>
        <color theme="4"/>
        <rFont val="Calibri"/>
        <family val="2"/>
        <scheme val="minor"/>
      </rPr>
      <t>(35,2)</t>
    </r>
  </si>
  <si>
    <t>200-300 E</t>
  </si>
  <si>
    <r>
      <t xml:space="preserve">kiemt relatief snel, gemiddelde smaak na de winter; </t>
    </r>
    <r>
      <rPr>
        <sz val="17"/>
        <rFont val="Calibri"/>
        <family val="2"/>
        <scheme val="minor"/>
      </rPr>
      <t>geribbelde</t>
    </r>
    <r>
      <rPr>
        <sz val="17"/>
        <color theme="1"/>
        <rFont val="Calibri"/>
        <family val="2"/>
        <scheme val="minor"/>
      </rPr>
      <t xml:space="preserve"> schil; goede opbrengst en kaliber (groot)</t>
    </r>
  </si>
  <si>
    <r>
      <t xml:space="preserve">Goede bewaring. Opletten voor kiemvorming (gevoelig). Goede opbrengst, grote knollen. Dunne schil, zorg voor goede afharding en let opvoor kneuzingn aux coups. </t>
    </r>
    <r>
      <rPr>
        <sz val="17"/>
        <rFont val="Calibri"/>
        <family val="2"/>
        <scheme val="minor"/>
      </rPr>
      <t>Plantgoed voorbereiden</t>
    </r>
    <r>
      <rPr>
        <sz val="17"/>
        <color theme="1"/>
        <rFont val="Calibri"/>
        <family val="2"/>
        <scheme val="minor"/>
      </rPr>
      <t>.</t>
    </r>
  </si>
  <si>
    <r>
      <t>hoog percentage grote knollen, zeer gevoelig voor kiemvorming, gevoelig voor roestvlekken, interne beschadigingen zoals breuken</t>
    </r>
    <r>
      <rPr>
        <sz val="17"/>
        <rFont val="Calibri"/>
        <family val="2"/>
        <scheme val="minor"/>
      </rPr>
      <t>, zwarte vlekken</t>
    </r>
  </si>
  <si>
    <t>soep / puree / oven</t>
  </si>
  <si>
    <r>
      <t>2 cm dieper (max 17 cm) planten in vruchtbare grond; (zeer) lage stikstofbehoefte! Zo niet, let op de</t>
    </r>
    <r>
      <rPr>
        <sz val="17"/>
        <rFont val="Calibri"/>
        <family val="2"/>
        <scheme val="minor"/>
      </rPr>
      <t xml:space="preserve"> frituurkwaliteit</t>
    </r>
    <r>
      <rPr>
        <sz val="17"/>
        <color theme="1"/>
        <rFont val="Calibri"/>
        <family val="2"/>
        <scheme val="minor"/>
      </rPr>
      <t>!!!</t>
    </r>
  </si>
  <si>
    <r>
      <t>4 cm onder het oorspronkelijke grondoppervlak planten (</t>
    </r>
    <r>
      <rPr>
        <sz val="17"/>
        <rFont val="Calibri"/>
        <family val="2"/>
        <scheme val="minor"/>
      </rPr>
      <t>vergroening!</t>
    </r>
    <r>
      <rPr>
        <sz val="17"/>
        <color theme="1"/>
        <rFont val="Calibri"/>
        <family val="2"/>
        <scheme val="minor"/>
      </rPr>
      <t>). Produceert dikke knollen (eventueel dichter bij elkaar planten)</t>
    </r>
  </si>
  <si>
    <r>
      <t xml:space="preserve">Koeling nodig om in rusttoestand te komen; daarna lange kiemrust en zeer goede bewaring; pootgoed moet opgewarmd worden </t>
    </r>
    <r>
      <rPr>
        <sz val="17"/>
        <rFont val="Calibri"/>
        <family val="2"/>
        <scheme val="minor"/>
      </rPr>
      <t>(&gt;voorkiemen)</t>
    </r>
    <r>
      <rPr>
        <sz val="17"/>
        <color rgb="FFFF0000"/>
        <rFont val="Calibri"/>
        <family val="2"/>
        <scheme val="minor"/>
      </rPr>
      <t xml:space="preserve"> </t>
    </r>
    <r>
      <rPr>
        <sz val="17"/>
        <color theme="1"/>
        <rFont val="Calibri"/>
        <family val="2"/>
        <scheme val="minor"/>
      </rPr>
      <t>voor het poten om de kiemrust te doorbreken. Goede knolvorming.</t>
    </r>
  </si>
  <si>
    <r>
      <t>gevoelig voor</t>
    </r>
    <r>
      <rPr>
        <sz val="17"/>
        <rFont val="Calibri"/>
        <family val="2"/>
        <scheme val="minor"/>
      </rPr>
      <t xml:space="preserve"> virusziekten</t>
    </r>
  </si>
  <si>
    <r>
      <t xml:space="preserve">Sterke vegetatieve ontwikkeling. </t>
    </r>
    <r>
      <rPr>
        <sz val="17"/>
        <rFont val="Calibri"/>
        <family val="2"/>
        <scheme val="minor"/>
      </rPr>
      <t>Volledig laten afrijpen voor goede frietkwaliteit</t>
    </r>
  </si>
  <si>
    <t>** = proeven en onafhankelijke catalogi en *** = kwekers en fiches van pootgoedbedrijven van 1 zéér gevoelig tot 9 resistent     **** er zijn soms contradicties (meerdere bronnen!) tussen de quotering "knolphytophthora" en opmerkingen bij "andere ziekten". ***** de definitie van "vastkokend" verschilt sterk tussen Frankrijk (het strengste op vlak van criteria), België en Duitsland (een  beetje soepeler) en Nederland (concept "vastkokend is er zeer breed!). Meerdere vastkokende rassen in Nederland worden in Frankrijk als zachtkokend beschouwd. Een harmonisatie zou wenselijk zijn.  ****** Dezelfde kleur duidt op een identiek R-gen. Bekende en gevalideerde gegevens. Idealiter, als er meerdere RR-variëteiten in hetzelfde veld staan, gebruik dan bij voorkeur verschillende kleurcodes!</t>
  </si>
  <si>
    <t>Het gebruik van de vermelde rassen is geen garantie op een geslaagde teelt of op commercieel succes. Voor een grondige rassenkeuze wordt aanbevolen ook rekening te houden met aanbevelingen van gespecialiseerd teeltadvies. Op vlak van afzet wordt aanbevolen om de markt grondig te verkennen vóór de rassenkeuze en desgevallend contracten af te spreken. De auteurs hebben de grootste zorg gedragen bij het opstellen van deze lijst, maar kunnen niet verantwoordelijk worden gehouden voor eventuele fouten.</t>
  </si>
  <si>
    <r>
      <t>bronnen</t>
    </r>
    <r>
      <rPr>
        <sz val="17"/>
        <color theme="1"/>
        <rFont val="Calibri"/>
        <family val="2"/>
        <scheme val="minor"/>
      </rPr>
      <t>: Daniel Ryckmans / Fiwap asbl . *volgens de beschikbare informatie!  Phytophthora: noteringen MilVar 2016 tot 2024 (tussen ( ) aantal jaren): Vincent César / CRA-W); Inagro - Rassenproef biologische aardappelteelt - resultaten 2016 tot 2024.</t>
    </r>
  </si>
  <si>
    <r>
      <rPr>
        <u/>
        <sz val="17"/>
        <color theme="1"/>
        <rFont val="Calibri"/>
        <family val="2"/>
        <scheme val="minor"/>
      </rPr>
      <t>robuustheid:</t>
    </r>
    <r>
      <rPr>
        <sz val="17"/>
        <color theme="1"/>
        <rFont val="Calibri"/>
        <family val="2"/>
        <scheme val="minor"/>
      </rPr>
      <t xml:space="preserve">
</t>
    </r>
    <r>
      <rPr>
        <b/>
        <sz val="17"/>
        <color theme="1"/>
        <rFont val="Calibri"/>
        <family val="2"/>
        <scheme val="minor"/>
      </rPr>
      <t>V= Gevalideerd</t>
    </r>
    <r>
      <rPr>
        <sz val="17"/>
        <color theme="1"/>
        <rFont val="Calibri"/>
        <family val="2"/>
        <scheme val="minor"/>
      </rPr>
      <t xml:space="preserve"> (op basis van onafhankelijke proeven gedurende min. 2 jaar met een +/- sterke incidentie van Phytophthora; variëteiten met een MilVar quotering &gt; 8)
</t>
    </r>
    <r>
      <rPr>
        <b/>
        <sz val="17"/>
        <color theme="1"/>
        <rFont val="Calibri"/>
        <family val="2"/>
        <scheme val="minor"/>
      </rPr>
      <t>P= Veelbelovend</t>
    </r>
    <r>
      <rPr>
        <sz val="17"/>
        <color theme="1"/>
        <rFont val="Calibri"/>
        <family val="2"/>
        <scheme val="minor"/>
      </rPr>
      <t xml:space="preserve"> (op basis van informatie verstrekt door de kweker en/of zonder onafhankelijke validatie in een jaar met een sterke incidentie van Phytophthora)      
</t>
    </r>
    <r>
      <rPr>
        <b/>
        <sz val="17"/>
        <color theme="1"/>
        <rFont val="Calibri"/>
        <family val="2"/>
        <scheme val="minor"/>
      </rPr>
      <t>S =  Uitfasering</t>
    </r>
    <r>
      <rPr>
        <sz val="17"/>
        <color theme="1"/>
        <rFont val="Calibri"/>
        <family val="2"/>
        <scheme val="minor"/>
      </rPr>
      <t xml:space="preserve"> (het ras XXXX wordt uitgefaseerd. De werkgroep "robuuste aardappelrassen" besliste dat deze variëteit niet langer op de lijst van robuuste aardappelrassen zal opgenomen worden vanaf het seizoen 2027 omwille van onvoldoende Phytophthora resistentie).   ° = (</t>
    </r>
    <r>
      <rPr>
        <b/>
        <sz val="17"/>
        <color theme="1"/>
        <rFont val="Calibri"/>
        <family val="2"/>
        <scheme val="minor"/>
      </rPr>
      <t>! 2021, 2023 en/of 2024</t>
    </r>
    <r>
      <rPr>
        <sz val="17"/>
        <color theme="1"/>
        <rFont val="Calibri"/>
        <family val="2"/>
        <scheme val="minor"/>
      </rPr>
      <t>) = variëteit met tegenvallende opbrengsten voor Phytophthora in 2021 en/of 2023!</t>
    </r>
  </si>
  <si>
    <r>
      <t>robuustheid:</t>
    </r>
    <r>
      <rPr>
        <u/>
        <sz val="17"/>
        <color theme="1"/>
        <rFont val="Calibri"/>
        <family val="2"/>
        <scheme val="minor"/>
      </rPr>
      <t xml:space="preserve">
</t>
    </r>
    <r>
      <rPr>
        <b/>
        <u/>
        <sz val="17"/>
        <color theme="1"/>
        <rFont val="Calibri"/>
        <family val="2"/>
        <scheme val="minor"/>
      </rPr>
      <t>V= Gevalideerd</t>
    </r>
    <r>
      <rPr>
        <u/>
        <sz val="17"/>
        <color theme="1"/>
        <rFont val="Calibri"/>
        <family val="2"/>
        <scheme val="minor"/>
      </rPr>
      <t xml:space="preserve"> (op basis van onafhankelijke proeven gedurende min. 2 jaar met een +/- sterke incidentie van Phytophthora; variëteiten met een MilVar quotering &gt; 8)
</t>
    </r>
    <r>
      <rPr>
        <b/>
        <sz val="17"/>
        <color theme="1"/>
        <rFont val="Calibri"/>
        <family val="2"/>
        <scheme val="minor"/>
      </rPr>
      <t>P= Veelbelovend</t>
    </r>
    <r>
      <rPr>
        <sz val="17"/>
        <color theme="1"/>
        <rFont val="Calibri"/>
        <family val="2"/>
        <scheme val="minor"/>
      </rPr>
      <t xml:space="preserve"> (op basis van informatie verstrekt door de kweker en/of zonder onafhankelijke validatie in een jaar met een sterke incidentie van Phytophthora)      
</t>
    </r>
    <r>
      <rPr>
        <b/>
        <sz val="17"/>
        <color theme="1"/>
        <rFont val="Calibri"/>
        <family val="2"/>
        <scheme val="minor"/>
      </rPr>
      <t xml:space="preserve">S =  Uitfasering </t>
    </r>
    <r>
      <rPr>
        <sz val="17"/>
        <color theme="1"/>
        <rFont val="Calibri"/>
        <family val="2"/>
        <scheme val="minor"/>
      </rPr>
      <t>(het ras XXXX wordt uitgefaseerd. De werkgroep "robuuste aardappelrassen" besliste dat deze variëteit niet langer op de lijst van robuuste aardappelrassen zal opgenomen worden vanaf het seizoen 2027 omwille van onvoldoende Phytophthora resistentie).   ° = (</t>
    </r>
    <r>
      <rPr>
        <b/>
        <sz val="17"/>
        <color theme="1"/>
        <rFont val="Calibri"/>
        <family val="2"/>
        <scheme val="minor"/>
      </rPr>
      <t>! 2021, 2023 en/of 2024</t>
    </r>
    <r>
      <rPr>
        <sz val="17"/>
        <color theme="1"/>
        <rFont val="Calibri"/>
        <family val="2"/>
        <scheme val="minor"/>
      </rPr>
      <t>) = variëteit met tegenvallende opbrengsten voor Phytophthora in 2021 en/of 2023!</t>
    </r>
  </si>
  <si>
    <r>
      <rPr>
        <u/>
        <sz val="17"/>
        <color theme="1"/>
        <rFont val="Calibri"/>
        <family val="2"/>
        <scheme val="minor"/>
      </rPr>
      <t>bronnen</t>
    </r>
    <r>
      <rPr>
        <sz val="17"/>
        <color theme="1"/>
        <rFont val="Calibri"/>
        <family val="2"/>
        <scheme val="minor"/>
      </rPr>
      <t>: Daniel Ryckmans / Fiwap asbl . *volgens de beschikbare informatie!  Phytophthora: noteringen MilVar 2016 tot 2024 (tussen ( ) aantal jaren): Vincent César / CRA-W); Inagro - Rassenproef biologische aardappelteelt - resultaten 2016 tot 2024.</t>
    </r>
  </si>
  <si>
    <r>
      <rPr>
        <u/>
        <sz val="17"/>
        <color theme="1"/>
        <rFont val="Calibri"/>
        <family val="2"/>
        <scheme val="minor"/>
      </rPr>
      <t>robuustheid:</t>
    </r>
    <r>
      <rPr>
        <sz val="17"/>
        <color theme="1"/>
        <rFont val="Calibri"/>
        <family val="2"/>
        <scheme val="minor"/>
      </rPr>
      <t xml:space="preserve">
</t>
    </r>
    <r>
      <rPr>
        <b/>
        <sz val="17"/>
        <color theme="1"/>
        <rFont val="Calibri"/>
        <family val="2"/>
        <scheme val="minor"/>
      </rPr>
      <t>V= Gevalideerd</t>
    </r>
    <r>
      <rPr>
        <sz val="17"/>
        <color theme="1"/>
        <rFont val="Calibri"/>
        <family val="2"/>
        <scheme val="minor"/>
      </rPr>
      <t xml:space="preserve"> (op basis van onafhankelijke proeven gedurende min. 2 jaar met een +/- sterke incidentie van Phytophthora; variëteiten met een MilVar </t>
    </r>
    <r>
      <rPr>
        <b/>
        <sz val="17"/>
        <color theme="1"/>
        <rFont val="Calibri"/>
        <family val="2"/>
        <scheme val="minor"/>
      </rPr>
      <t>quotering &gt; 8)
P= Veelbelovend</t>
    </r>
    <r>
      <rPr>
        <sz val="17"/>
        <color theme="1"/>
        <rFont val="Calibri"/>
        <family val="2"/>
        <scheme val="minor"/>
      </rPr>
      <t xml:space="preserve"> (op basis van informatie verstrekt door de kweker en/of zonder onafhankelijke validatie in een jaar met een sterke incidentie van Phytophthora)      
</t>
    </r>
    <r>
      <rPr>
        <b/>
        <sz val="17"/>
        <color theme="1"/>
        <rFont val="Calibri"/>
        <family val="2"/>
        <scheme val="minor"/>
      </rPr>
      <t>S =  Uitfaserin</t>
    </r>
    <r>
      <rPr>
        <sz val="17"/>
        <color theme="1"/>
        <rFont val="Calibri"/>
        <family val="2"/>
        <scheme val="minor"/>
      </rPr>
      <t>g (het ras XXXX wordt uitgefaseerd. De werkgroep "robuuste aardappelrassen" besliste dat deze variëteit niet langer op de lijst van robuuste aardappelrassen zal opgenomen worden vanaf het seizoen 2027 omwille van onvoldoende Phytophthora resistentie).   ° = (</t>
    </r>
    <r>
      <rPr>
        <b/>
        <sz val="17"/>
        <color theme="1"/>
        <rFont val="Calibri"/>
        <family val="2"/>
        <scheme val="minor"/>
      </rPr>
      <t>! 2021, 2023 en/of 2024</t>
    </r>
    <r>
      <rPr>
        <sz val="17"/>
        <color theme="1"/>
        <rFont val="Calibri"/>
        <family val="2"/>
        <scheme val="minor"/>
      </rPr>
      <t>) = variëteit met tegenvallende opbrengsten voor Phytophthora in 2021 en/of 2023!</t>
    </r>
  </si>
  <si>
    <t>Vroegheids-klasse 
(1 = vroeg, 2 = half-vroeg/gem., 
3 = halflaat/laat)</t>
  </si>
  <si>
    <t>Stikstof-behoefte***</t>
  </si>
  <si>
    <t>Markt</t>
  </si>
  <si>
    <t>Ro1-4: resistent</t>
  </si>
  <si>
    <t>Ro1: gevoelig en Pa2-3: gevoelig</t>
  </si>
  <si>
    <t xml:space="preserve">Ro1-4: 3 </t>
  </si>
  <si>
    <t>Ro1-4: 8-resistent, Ro2-3: gevoelig en Pa2-3: gevoelig</t>
  </si>
  <si>
    <t>Ro1-4: 9-resistent</t>
  </si>
  <si>
    <t>gevoelig voor virussen; Virus Yn: 5 ; Virus Yntn: 8</t>
  </si>
  <si>
    <t>Virus Yn: 8,5</t>
  </si>
  <si>
    <t>Virus Yn: 7 ; Virus Yntn: 5</t>
  </si>
  <si>
    <t>Virus Yn: 8 ; Virus Yntn: 8</t>
  </si>
  <si>
    <t>°° volgens proeven van het CRA-W (in Gembloux) en op de tweede plaats Inagro (in Beitem) (minder variëteiten getest)</t>
  </si>
  <si>
    <t>***** compilatie Fiwap. UE-06 =BeNeLux+DE+FR+DK</t>
  </si>
  <si>
    <t>Robuust-heid</t>
  </si>
  <si>
    <t>Vroegheidsklasse 
(1 = vroeg, 2 = half-vroeg/gem., 
3 = halflaat /laat)</t>
  </si>
  <si>
    <t>Kiem-rust</t>
  </si>
  <si>
    <t>Schil-kleur</t>
  </si>
  <si>
    <t>Vlees-kleur</t>
  </si>
  <si>
    <t>Kleur-code R-gen  ******</t>
  </si>
  <si>
    <t>gemid-deld</t>
  </si>
  <si>
    <t>lang-werpig lang</t>
  </si>
  <si>
    <t>lang-werpig tot lang-gerekt</t>
  </si>
  <si>
    <t>lang-werpig</t>
  </si>
  <si>
    <t>lang-werpig tot langwer-pig lang</t>
  </si>
  <si>
    <t>regel-matig lang-werpig</t>
  </si>
  <si>
    <t>lang-werpig, vrij dik</t>
  </si>
  <si>
    <t>geel, rood-roze ogen</t>
  </si>
  <si>
    <t>licht-rood</t>
  </si>
  <si>
    <t>licht-geel</t>
  </si>
  <si>
    <t>bleek-geel</t>
  </si>
  <si>
    <t>goed in alle weersomstandig-heden</t>
  </si>
  <si>
    <t>lage stikstof-behoefte</t>
  </si>
  <si>
    <t>laag tot zeer laag: 60% van de standaard-dosering</t>
  </si>
  <si>
    <t>Ro1-4: gevoelig</t>
  </si>
  <si>
    <t>Ro1: gevoelig en Pa2-3: resistent</t>
  </si>
  <si>
    <t>Ro1-4: 0 en Pa2-3: 0</t>
  </si>
  <si>
    <t>Virus Yn: 5 ; Virus Yntn: gevoelig</t>
  </si>
  <si>
    <t>Virus Yn: redelijk resistent; Virus Yntn: 7</t>
  </si>
  <si>
    <t>Virus Yntn: weinig gevoelig; soms problemen met rhizoctonia en Erwinia</t>
  </si>
  <si>
    <t>Resistentie tegen Virus Yntn: zeer hoog</t>
  </si>
  <si>
    <t>resistent tegen wratschurft;
virus Yntn: 6</t>
  </si>
  <si>
    <t>Gevoelig voor valse meedauw. Resistentie tegen Virus Yn: 8 en resistant tegen Yntn: 7</t>
  </si>
  <si>
    <t>knolvorming opvolgen in de loop van het seizoen. Hogere opbrengst in warm klimaat. Over het algemeen vrij robuust ras, met vrij lichte vleeskleur.</t>
  </si>
  <si>
    <t>bekend om zijn goede smaak. Goed bestand tegen holheid, doorwas en groeischeuren</t>
  </si>
  <si>
    <t>goede groeikenmerken, rechtopstaande groeiwijze</t>
  </si>
  <si>
    <t>pootgoed opwarmen/klaar maken en in een warme bodem planten! Bewaren op 5°C.</t>
  </si>
  <si>
    <t>soms gevoelig voor doorwas! Ras eind 2022 verlaten in CRA-W proeven. Slechte weerstand tegen holheid, doorwas en groeischeuren</t>
  </si>
  <si>
    <t>opstaande groeiwijze (luchtige toppen); wat roestvlekken in 2020 (lichte grond). Tegenvallende vermarktbare opbrengst in 2021!</t>
  </si>
  <si>
    <t>Pootgoed-bedrijf</t>
  </si>
  <si>
    <t>Vroegheids-klasse 
(1=vroeg, 2 =half-vroeg/gem. 
3 = halflaat/laat)</t>
  </si>
  <si>
    <t>Belgische lijst 2026 van aardappelrassen geschikt voor een robuuste biologische teelt
vastkokend en chips</t>
  </si>
  <si>
    <r>
      <t xml:space="preserve">Karakteristieken van enkele rassen, tolerant of resistent voor </t>
    </r>
    <r>
      <rPr>
        <b/>
        <i/>
        <sz val="20"/>
        <color theme="1"/>
        <rFont val="Calibri"/>
        <family val="2"/>
        <scheme val="minor"/>
      </rPr>
      <t>Phytophthora infestans</t>
    </r>
    <r>
      <rPr>
        <b/>
        <sz val="20"/>
        <color theme="1"/>
        <rFont val="Calibri"/>
        <family val="2"/>
        <scheme val="minor"/>
      </rPr>
      <t xml:space="preserve"> </t>
    </r>
  </si>
  <si>
    <r>
      <rPr>
        <sz val="16"/>
        <color theme="1"/>
        <rFont val="Calibri"/>
        <family val="2"/>
        <scheme val="minor"/>
      </rPr>
      <t xml:space="preserve">***** compilatie FIWAP
</t>
    </r>
    <r>
      <rPr>
        <sz val="17"/>
        <color theme="1"/>
        <rFont val="Calibri"/>
        <family val="2"/>
        <scheme val="minor"/>
      </rPr>
      <t xml:space="preserve">
</t>
    </r>
    <r>
      <rPr>
        <sz val="16"/>
        <color theme="1"/>
        <rFont val="Calibri"/>
        <family val="2"/>
        <scheme val="minor"/>
      </rPr>
      <t>UE-06 = 
BeNeLux+DE+FR+DK</t>
    </r>
  </si>
  <si>
    <t>Belgische lijst 2026 van aardappelrassen geschikt voor een robuuste biologische teelt
friet en bloemig (1)</t>
  </si>
  <si>
    <t>Belgische lijst 2026 van aardappelrassen geschikt voor een robuuste biologische teelt
bloemig (2)</t>
  </si>
  <si>
    <r>
      <t xml:space="preserve">Karakteristieken van enkele rassen, tolerant of resistent voor </t>
    </r>
    <r>
      <rPr>
        <b/>
        <i/>
        <sz val="20"/>
        <color theme="1"/>
        <rFont val="Calibri"/>
        <family val="2"/>
        <scheme val="minor"/>
      </rPr>
      <t>Phytophthora infestans</t>
    </r>
  </si>
  <si>
    <t>***** compilatie FIWAP
UE-06 =
BeNeLux+DE+FR+DK</t>
  </si>
  <si>
    <t>AB / "vastkokend" = salade!</t>
  </si>
  <si>
    <t>Problemen met rot aan het einde van de knollen (vooral als er te veel stikstof wordt toegevoegd). Slechts één jaar getest in CRA-W proeven.</t>
  </si>
  <si>
    <t>** = proeven en onafhankelijke catalogi en *** = kwekers en fiches van pootgoedbedrijven van 1 zéér gevoelig tot 9 resistent     **** er zijn soms contradicties (meerdere bronnen!) tussen de quotering "knolphytophthora" en opmerkingen bij "andere ziekten". ***** de definitie van "vastkokend" verschilt sterk tussen Frankrijk (het strengste op vlak van criteria), België en Duitsland (een  beetje soepeler) en Nederland (concept "vastkokend" is er zeer breed!). Meerdere vastkokende rassen in Nederland worden in Frankrijk als zachtkokend beschouwd. Een harmonisatie zou wenselijk zijn.  ****** Dezelfde kleur duidt op een identiek R-gen. Bekende en gevalideerde gegevens. Idealiter, als er meerdere RR-variëteiten in hetzelfde veld staan, gebruik dan bij voorkeur verschillende kleurcodes!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</si>
</sst>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ha&quot;"/>
    <numFmt numFmtId="165" formatCode="0.0"/>
    <numFmt numFmtId="166" formatCode="0.0\ &quot;ha&quot;"/>
  </numFmts>
  <fonts count="50" x14ac:knownFonts="1">
    <font>
      <sz val="11"/>
      <color theme="1"/>
      <name val="Calibri"/>
      <family val="2"/>
      <scheme val="minor"/>
    </font>
    <font>
      <sz val="14"/>
      <color theme="1"/>
      <name val="Calibri"/>
      <family val="2"/>
      <scheme val="minor"/>
    </font>
    <font>
      <b/>
      <sz val="14"/>
      <color theme="1"/>
      <name val="Calibri"/>
      <family val="2"/>
      <scheme val="minor"/>
    </font>
    <font>
      <b/>
      <sz val="18"/>
      <color theme="1"/>
      <name val="Calibri"/>
      <family val="2"/>
      <scheme val="minor"/>
    </font>
    <font>
      <u/>
      <sz val="11"/>
      <color theme="10"/>
      <name val="Calibri"/>
      <family val="2"/>
      <scheme val="minor"/>
    </font>
    <font>
      <sz val="18"/>
      <color theme="1"/>
      <name val="Calibri"/>
      <family val="2"/>
      <scheme val="minor"/>
    </font>
    <font>
      <sz val="15"/>
      <color theme="1"/>
      <name val="Calibri"/>
      <family val="2"/>
      <scheme val="minor"/>
    </font>
    <font>
      <sz val="12"/>
      <color indexed="81"/>
      <name val="Tahoma"/>
      <family val="2"/>
    </font>
    <font>
      <sz val="14"/>
      <color indexed="81"/>
      <name val="Tahoma"/>
      <family val="2"/>
    </font>
    <font>
      <b/>
      <sz val="14"/>
      <color indexed="81"/>
      <name val="Tahoma"/>
      <family val="2"/>
    </font>
    <font>
      <b/>
      <sz val="12"/>
      <color indexed="81"/>
      <name val="Tahoma"/>
      <family val="2"/>
    </font>
    <font>
      <b/>
      <u/>
      <sz val="18"/>
      <color theme="10"/>
      <name val="Calibri"/>
      <family val="2"/>
      <scheme val="minor"/>
    </font>
    <font>
      <sz val="11"/>
      <color rgb="FF006100"/>
      <name val="Calibri"/>
      <family val="2"/>
      <scheme val="minor"/>
    </font>
    <font>
      <sz val="11"/>
      <color rgb="FF9C0006"/>
      <name val="Calibri"/>
      <family val="2"/>
      <scheme val="minor"/>
    </font>
    <font>
      <b/>
      <u/>
      <sz val="18"/>
      <color rgb="FF9C0006"/>
      <name val="Calibri"/>
      <family val="2"/>
      <scheme val="minor"/>
    </font>
    <font>
      <b/>
      <u/>
      <sz val="18"/>
      <color rgb="FF006100"/>
      <name val="Calibri"/>
      <family val="2"/>
      <scheme val="minor"/>
    </font>
    <font>
      <b/>
      <u/>
      <sz val="18"/>
      <color theme="7" tint="-0.499984740745262"/>
      <name val="Calibri"/>
      <family val="2"/>
      <scheme val="minor"/>
    </font>
    <font>
      <b/>
      <sz val="17"/>
      <color theme="1"/>
      <name val="Calibri"/>
      <family val="2"/>
      <scheme val="minor"/>
    </font>
    <font>
      <b/>
      <sz val="17"/>
      <color theme="4"/>
      <name val="Calibri"/>
      <family val="2"/>
      <scheme val="minor"/>
    </font>
    <font>
      <sz val="17"/>
      <color theme="1"/>
      <name val="Calibri"/>
      <family val="2"/>
      <scheme val="minor"/>
    </font>
    <font>
      <u/>
      <sz val="17"/>
      <color theme="10"/>
      <name val="Calibri"/>
      <family val="2"/>
      <scheme val="minor"/>
    </font>
    <font>
      <b/>
      <u/>
      <sz val="17"/>
      <color theme="1"/>
      <name val="Calibri"/>
      <family val="2"/>
      <scheme val="minor"/>
    </font>
    <font>
      <sz val="17"/>
      <color theme="4"/>
      <name val="Calibri"/>
      <family val="2"/>
      <scheme val="minor"/>
    </font>
    <font>
      <sz val="17"/>
      <color theme="1"/>
      <name val="Calibri"/>
      <family val="2"/>
    </font>
    <font>
      <sz val="17"/>
      <name val="Calibri"/>
      <family val="2"/>
      <scheme val="minor"/>
    </font>
    <font>
      <sz val="17"/>
      <color rgb="FF000000"/>
      <name val="Calibri"/>
      <family val="2"/>
      <scheme val="minor"/>
    </font>
    <font>
      <sz val="17"/>
      <color theme="7" tint="-0.499984740745262"/>
      <name val="Calibri"/>
      <family val="2"/>
      <scheme val="minor"/>
    </font>
    <font>
      <i/>
      <sz val="17"/>
      <color theme="1"/>
      <name val="Calibri"/>
      <family val="2"/>
      <scheme val="minor"/>
    </font>
    <font>
      <u/>
      <sz val="17"/>
      <color theme="1"/>
      <name val="Calibri"/>
      <family val="2"/>
      <scheme val="minor"/>
    </font>
    <font>
      <sz val="17"/>
      <color rgb="FFFF0000"/>
      <name val="Calibri"/>
      <family val="2"/>
      <scheme val="minor"/>
    </font>
    <font>
      <sz val="17"/>
      <color theme="1"/>
      <name val="Aptos Narrow"/>
      <family val="2"/>
    </font>
    <font>
      <sz val="10.55"/>
      <color theme="1"/>
      <name val="Calibri"/>
      <family val="2"/>
    </font>
    <font>
      <b/>
      <u/>
      <sz val="17"/>
      <color rgb="FFFF0000"/>
      <name val="Calibri"/>
      <family val="2"/>
      <scheme val="minor"/>
    </font>
    <font>
      <sz val="10.199999999999999"/>
      <color theme="1"/>
      <name val="Calibri"/>
      <family val="2"/>
    </font>
    <font>
      <u/>
      <sz val="15"/>
      <color theme="10"/>
      <name val="Calibri"/>
      <family val="2"/>
      <scheme val="minor"/>
    </font>
    <font>
      <b/>
      <u/>
      <sz val="18"/>
      <color theme="1"/>
      <name val="Calibri"/>
      <family val="2"/>
      <scheme val="minor"/>
    </font>
    <font>
      <b/>
      <u/>
      <sz val="17"/>
      <name val="Calibri"/>
      <family val="2"/>
      <scheme val="minor"/>
    </font>
    <font>
      <b/>
      <sz val="17"/>
      <color rgb="FFFF0000"/>
      <name val="Calibri"/>
      <family val="2"/>
      <scheme val="minor"/>
    </font>
    <font>
      <b/>
      <sz val="17"/>
      <name val="Calibri"/>
      <family val="2"/>
      <scheme val="minor"/>
    </font>
    <font>
      <sz val="12"/>
      <color theme="1"/>
      <name val="Calibri"/>
      <family val="2"/>
      <scheme val="minor"/>
    </font>
    <font>
      <sz val="11"/>
      <color theme="1"/>
      <name val="Arial"/>
      <family val="2"/>
    </font>
    <font>
      <u/>
      <sz val="17"/>
      <color rgb="FF0070C0"/>
      <name val="Calibri"/>
      <family val="2"/>
      <scheme val="minor"/>
    </font>
    <font>
      <sz val="17"/>
      <color rgb="FF006100"/>
      <name val="Calibri"/>
      <family val="2"/>
      <scheme val="minor"/>
    </font>
    <font>
      <u/>
      <sz val="15"/>
      <name val="Calibri"/>
      <family val="2"/>
      <scheme val="minor"/>
    </font>
    <font>
      <sz val="20"/>
      <color theme="1"/>
      <name val="Calibri"/>
      <family val="2"/>
      <scheme val="minor"/>
    </font>
    <font>
      <b/>
      <sz val="18"/>
      <color rgb="FF9C0006"/>
      <name val="Calibri"/>
      <family val="2"/>
      <scheme val="minor"/>
    </font>
    <font>
      <sz val="16"/>
      <color rgb="FF9C0006"/>
      <name val="Calibri"/>
      <family val="2"/>
      <scheme val="minor"/>
    </font>
    <font>
      <b/>
      <sz val="20"/>
      <color theme="1"/>
      <name val="Calibri"/>
      <family val="2"/>
      <scheme val="minor"/>
    </font>
    <font>
      <b/>
      <i/>
      <sz val="20"/>
      <color theme="1"/>
      <name val="Calibri"/>
      <family val="2"/>
      <scheme val="minor"/>
    </font>
    <font>
      <sz val="16"/>
      <color theme="1"/>
      <name val="Calibri"/>
      <family val="2"/>
      <scheme val="minor"/>
    </font>
  </fonts>
  <fills count="18">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theme="4" tint="0.39997558519241921"/>
        <bgColor indexed="64"/>
      </patternFill>
    </fill>
    <fill>
      <patternFill patternType="solid">
        <fgColor rgb="FFFFFF00"/>
        <bgColor indexed="64"/>
      </patternFill>
    </fill>
    <fill>
      <patternFill patternType="solid">
        <fgColor rgb="FFFFC7CE"/>
        <bgColor indexed="64"/>
      </patternFill>
    </fill>
    <fill>
      <patternFill patternType="solid">
        <fgColor rgb="FF66FF33"/>
        <bgColor indexed="64"/>
      </patternFill>
    </fill>
    <fill>
      <patternFill patternType="solid">
        <fgColor rgb="FFC6EFCE"/>
        <bgColor indexed="64"/>
      </patternFill>
    </fill>
    <fill>
      <patternFill patternType="solid">
        <fgColor rgb="FF66CCFF"/>
        <bgColor indexed="64"/>
      </patternFill>
    </fill>
    <fill>
      <patternFill patternType="solid">
        <fgColor theme="9" tint="0.79998168889431442"/>
        <bgColor indexed="64"/>
      </patternFill>
    </fill>
    <fill>
      <patternFill patternType="solid">
        <fgColor theme="5"/>
        <bgColor indexed="64"/>
      </patternFill>
    </fill>
    <fill>
      <patternFill patternType="solid">
        <fgColor rgb="FFFF99CC"/>
        <bgColor indexed="64"/>
      </patternFill>
    </fill>
    <fill>
      <patternFill patternType="solid">
        <fgColor rgb="FFFF9933"/>
        <bgColor indexed="64"/>
      </patternFill>
    </fill>
    <fill>
      <patternFill patternType="solid">
        <fgColor theme="6" tint="0.79998168889431442"/>
        <bgColor indexed="64"/>
      </patternFill>
    </fill>
    <fill>
      <patternFill patternType="solid">
        <fgColor theme="4"/>
        <bgColor indexed="64"/>
      </patternFill>
    </fill>
    <fill>
      <patternFill patternType="solid">
        <fgColor theme="0"/>
        <bgColor indexed="64"/>
      </patternFill>
    </fill>
  </fills>
  <borders count="4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double">
        <color indexed="64"/>
      </bottom>
      <diagonal/>
    </border>
    <border>
      <left/>
      <right/>
      <top/>
      <bottom style="double">
        <color indexed="64"/>
      </bottom>
      <diagonal/>
    </border>
    <border>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medium">
        <color auto="1"/>
      </right>
      <top/>
      <bottom style="double">
        <color indexed="64"/>
      </bottom>
      <diagonal/>
    </border>
    <border>
      <left style="thin">
        <color auto="1"/>
      </left>
      <right/>
      <top/>
      <bottom style="double">
        <color indexed="64"/>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bottom/>
      <diagonal/>
    </border>
    <border>
      <left style="thin">
        <color auto="1"/>
      </left>
      <right style="thin">
        <color auto="1"/>
      </right>
      <top style="thin">
        <color indexed="64"/>
      </top>
      <bottom style="double">
        <color indexed="64"/>
      </bottom>
      <diagonal/>
    </border>
    <border>
      <left style="medium">
        <color auto="1"/>
      </left>
      <right/>
      <top/>
      <bottom style="medium">
        <color auto="1"/>
      </bottom>
      <diagonal/>
    </border>
    <border>
      <left/>
      <right/>
      <top/>
      <bottom style="medium">
        <color auto="1"/>
      </bottom>
      <diagonal/>
    </border>
    <border>
      <left/>
      <right style="medium">
        <color indexed="64"/>
      </right>
      <top/>
      <bottom style="medium">
        <color indexed="64"/>
      </bottom>
      <diagonal/>
    </border>
    <border>
      <left style="medium">
        <color auto="1"/>
      </left>
      <right style="medium">
        <color auto="1"/>
      </right>
      <top style="double">
        <color auto="1"/>
      </top>
      <bottom style="double">
        <color auto="1"/>
      </bottom>
      <diagonal/>
    </border>
    <border>
      <left style="medium">
        <color auto="1"/>
      </left>
      <right style="medium">
        <color auto="1"/>
      </right>
      <top/>
      <bottom style="double">
        <color auto="1"/>
      </bottom>
      <diagonal/>
    </border>
    <border>
      <left/>
      <right style="thin">
        <color indexed="64"/>
      </right>
      <top style="double">
        <color indexed="64"/>
      </top>
      <bottom style="double">
        <color indexed="64"/>
      </bottom>
      <diagonal/>
    </border>
    <border>
      <left style="thin">
        <color auto="1"/>
      </left>
      <right style="thin">
        <color indexed="64"/>
      </right>
      <top style="double">
        <color indexed="64"/>
      </top>
      <bottom style="double">
        <color indexed="64"/>
      </bottom>
      <diagonal/>
    </border>
    <border>
      <left style="medium">
        <color auto="1"/>
      </left>
      <right/>
      <top/>
      <bottom/>
      <diagonal/>
    </border>
    <border>
      <left/>
      <right style="medium">
        <color auto="1"/>
      </right>
      <top/>
      <bottom style="double">
        <color auto="1"/>
      </bottom>
      <diagonal/>
    </border>
    <border>
      <left style="thin">
        <color auto="1"/>
      </left>
      <right style="medium">
        <color auto="1"/>
      </right>
      <top style="double">
        <color indexed="64"/>
      </top>
      <bottom style="double">
        <color indexed="64"/>
      </bottom>
      <diagonal/>
    </border>
    <border>
      <left style="thin">
        <color auto="1"/>
      </left>
      <right style="medium">
        <color auto="1"/>
      </right>
      <top/>
      <bottom/>
      <diagonal/>
    </border>
    <border>
      <left style="medium">
        <color auto="1"/>
      </left>
      <right style="thin">
        <color auto="1"/>
      </right>
      <top style="double">
        <color indexed="64"/>
      </top>
      <bottom style="double">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bottom style="double">
        <color indexed="64"/>
      </bottom>
      <diagonal/>
    </border>
    <border>
      <left style="thin">
        <color auto="1"/>
      </left>
      <right style="thin">
        <color auto="1"/>
      </right>
      <top style="double">
        <color indexed="64"/>
      </top>
      <bottom style="medium">
        <color indexed="64"/>
      </bottom>
      <diagonal/>
    </border>
    <border>
      <left style="medium">
        <color auto="1"/>
      </left>
      <right style="medium">
        <color auto="1"/>
      </right>
      <top/>
      <bottom/>
      <diagonal/>
    </border>
    <border>
      <left style="medium">
        <color auto="1"/>
      </left>
      <right style="thin">
        <color auto="1"/>
      </right>
      <top style="double">
        <color indexed="64"/>
      </top>
      <bottom style="medium">
        <color indexed="64"/>
      </bottom>
      <diagonal/>
    </border>
    <border>
      <left style="medium">
        <color auto="1"/>
      </left>
      <right style="medium">
        <color auto="1"/>
      </right>
      <top style="double">
        <color auto="1"/>
      </top>
      <bottom style="medium">
        <color indexed="64"/>
      </bottom>
      <diagonal/>
    </border>
    <border>
      <left/>
      <right style="thin">
        <color indexed="64"/>
      </right>
      <top style="double">
        <color indexed="64"/>
      </top>
      <bottom style="medium">
        <color indexed="64"/>
      </bottom>
      <diagonal/>
    </border>
    <border>
      <left style="thin">
        <color auto="1"/>
      </left>
      <right style="medium">
        <color auto="1"/>
      </right>
      <top style="double">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indexed="64"/>
      </right>
      <top style="double">
        <color indexed="64"/>
      </top>
      <bottom/>
      <diagonal/>
    </border>
    <border>
      <left style="medium">
        <color auto="1"/>
      </left>
      <right style="thin">
        <color auto="1"/>
      </right>
      <top style="double">
        <color indexed="64"/>
      </top>
      <bottom/>
      <diagonal/>
    </border>
    <border>
      <left style="thin">
        <color indexed="64"/>
      </left>
      <right style="thin">
        <color indexed="64"/>
      </right>
      <top/>
      <bottom style="thin">
        <color indexed="64"/>
      </bottom>
      <diagonal/>
    </border>
  </borders>
  <cellStyleXfs count="5">
    <xf numFmtId="0" fontId="0" fillId="0" borderId="0"/>
    <xf numFmtId="0" fontId="4"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40" fillId="0" borderId="0"/>
  </cellStyleXfs>
  <cellXfs count="267">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2" fillId="0" borderId="0" xfId="0" applyFont="1" applyAlignment="1">
      <alignment horizontal="center" vertical="center"/>
    </xf>
    <xf numFmtId="0" fontId="1" fillId="0" borderId="11" xfId="0" applyFont="1" applyBorder="1" applyAlignment="1">
      <alignment wrapText="1"/>
    </xf>
    <xf numFmtId="0" fontId="1" fillId="0" borderId="11" xfId="0" applyFont="1" applyBorder="1"/>
    <xf numFmtId="0" fontId="2" fillId="0" borderId="11" xfId="0" applyFont="1" applyBorder="1" applyAlignment="1">
      <alignment horizontal="center" vertical="center"/>
    </xf>
    <xf numFmtId="0" fontId="5" fillId="0" borderId="11" xfId="0" applyFont="1" applyBorder="1" applyAlignment="1">
      <alignment wrapText="1"/>
    </xf>
    <xf numFmtId="0" fontId="0" fillId="0" borderId="0" xfId="0" applyAlignment="1">
      <alignment horizontal="center"/>
    </xf>
    <xf numFmtId="0" fontId="1" fillId="0" borderId="0" xfId="0" applyFont="1" applyAlignment="1">
      <alignment horizontal="center"/>
    </xf>
    <xf numFmtId="0" fontId="3" fillId="0" borderId="11" xfId="0" applyFont="1" applyBorder="1" applyAlignment="1">
      <alignment vertical="center" wrapText="1"/>
    </xf>
    <xf numFmtId="0" fontId="3" fillId="0" borderId="10" xfId="0" applyFont="1" applyBorder="1" applyAlignment="1">
      <alignment vertical="center" wrapText="1"/>
    </xf>
    <xf numFmtId="0" fontId="1" fillId="0" borderId="15" xfId="0" applyFont="1" applyBorder="1" applyAlignment="1">
      <alignment vertical="justify" wrapText="1"/>
    </xf>
    <xf numFmtId="0" fontId="3" fillId="0" borderId="16" xfId="0" applyFont="1" applyBorder="1" applyAlignment="1">
      <alignment horizontal="center" vertical="center" wrapText="1"/>
    </xf>
    <xf numFmtId="0" fontId="5" fillId="0" borderId="16" xfId="0" applyFont="1" applyBorder="1" applyAlignment="1">
      <alignment wrapText="1"/>
    </xf>
    <xf numFmtId="0" fontId="1" fillId="0" borderId="16" xfId="0" applyFont="1" applyBorder="1" applyAlignment="1">
      <alignment wrapText="1"/>
    </xf>
    <xf numFmtId="0" fontId="1" fillId="0" borderId="16" xfId="0" applyFont="1" applyBorder="1"/>
    <xf numFmtId="0" fontId="2" fillId="0" borderId="16" xfId="0" applyFont="1" applyBorder="1" applyAlignment="1">
      <alignment horizontal="center" vertical="center"/>
    </xf>
    <xf numFmtId="0" fontId="1" fillId="0" borderId="12" xfId="0" applyFont="1" applyBorder="1"/>
    <xf numFmtId="0" fontId="14" fillId="4" borderId="26" xfId="3" applyFont="1" applyBorder="1" applyAlignment="1">
      <alignment vertical="center"/>
    </xf>
    <xf numFmtId="0" fontId="15" fillId="3" borderId="26" xfId="2" applyFont="1" applyBorder="1" applyAlignment="1">
      <alignment vertical="center"/>
    </xf>
    <xf numFmtId="0" fontId="11" fillId="5" borderId="26" xfId="1" applyFont="1" applyFill="1" applyBorder="1" applyAlignment="1">
      <alignment vertical="center"/>
    </xf>
    <xf numFmtId="0" fontId="1" fillId="0" borderId="17" xfId="0" applyFont="1" applyBorder="1"/>
    <xf numFmtId="0" fontId="0" fillId="0" borderId="16" xfId="0" applyBorder="1" applyAlignment="1">
      <alignment wrapText="1"/>
    </xf>
    <xf numFmtId="0" fontId="11" fillId="5" borderId="31" xfId="1" applyFont="1" applyFill="1" applyBorder="1" applyAlignment="1">
      <alignment vertical="center"/>
    </xf>
    <xf numFmtId="0" fontId="16" fillId="6" borderId="28" xfId="1" applyFont="1" applyFill="1" applyBorder="1" applyAlignment="1">
      <alignment vertical="center"/>
    </xf>
    <xf numFmtId="0" fontId="15" fillId="3" borderId="31" xfId="2" applyFont="1" applyBorder="1" applyAlignment="1">
      <alignment vertical="center"/>
    </xf>
    <xf numFmtId="0" fontId="17" fillId="0" borderId="3"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5" xfId="0" applyFont="1" applyBorder="1" applyAlignment="1">
      <alignment horizontal="center" vertical="center" wrapText="1"/>
    </xf>
    <xf numFmtId="0" fontId="19" fillId="2" borderId="21" xfId="0" applyFont="1" applyFill="1" applyBorder="1" applyAlignment="1">
      <alignment vertical="center" wrapText="1"/>
    </xf>
    <xf numFmtId="0" fontId="19" fillId="5" borderId="21" xfId="0" applyFont="1" applyFill="1" applyBorder="1" applyAlignment="1">
      <alignment vertical="center" wrapText="1"/>
    </xf>
    <xf numFmtId="0" fontId="20" fillId="2" borderId="21" xfId="1" applyFont="1" applyFill="1" applyBorder="1" applyAlignment="1">
      <alignment vertical="center" wrapText="1"/>
    </xf>
    <xf numFmtId="0" fontId="19" fillId="2" borderId="21" xfId="0" applyFont="1" applyFill="1" applyBorder="1" applyAlignment="1">
      <alignment horizontal="center" vertical="center" wrapText="1"/>
    </xf>
    <xf numFmtId="0" fontId="21" fillId="2" borderId="21" xfId="1" applyFont="1" applyFill="1" applyBorder="1" applyAlignment="1">
      <alignment vertical="center" wrapText="1"/>
    </xf>
    <xf numFmtId="16" fontId="19" fillId="2" borderId="21" xfId="0" applyNumberFormat="1"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20" xfId="0" applyFont="1" applyFill="1" applyBorder="1" applyAlignment="1">
      <alignment vertical="center" wrapText="1"/>
    </xf>
    <xf numFmtId="0" fontId="19" fillId="2" borderId="24" xfId="0" applyFont="1" applyFill="1" applyBorder="1" applyAlignment="1">
      <alignment vertical="center" wrapText="1"/>
    </xf>
    <xf numFmtId="164" fontId="19" fillId="2" borderId="18" xfId="0" applyNumberFormat="1" applyFont="1" applyFill="1" applyBorder="1" applyAlignment="1">
      <alignment horizontal="center" vertical="center"/>
    </xf>
    <xf numFmtId="0" fontId="19" fillId="0" borderId="5" xfId="0" applyFont="1" applyBorder="1" applyAlignment="1">
      <alignment vertical="center" wrapText="1"/>
    </xf>
    <xf numFmtId="0" fontId="19" fillId="0" borderId="6" xfId="0" applyFont="1" applyBorder="1" applyAlignment="1">
      <alignment vertical="center" wrapText="1"/>
    </xf>
    <xf numFmtId="0" fontId="20" fillId="0" borderId="6" xfId="1" applyFont="1" applyFill="1" applyBorder="1" applyAlignment="1">
      <alignment vertical="center" wrapText="1"/>
    </xf>
    <xf numFmtId="0" fontId="19" fillId="0" borderId="6" xfId="0" applyFont="1" applyBorder="1" applyAlignment="1">
      <alignment horizontal="center" vertical="center" wrapText="1"/>
    </xf>
    <xf numFmtId="0" fontId="21" fillId="0" borderId="6" xfId="1" applyFont="1" applyFill="1" applyBorder="1" applyAlignment="1">
      <alignment vertical="center" wrapText="1"/>
    </xf>
    <xf numFmtId="0" fontId="17" fillId="0" borderId="6" xfId="0" applyFont="1" applyBorder="1" applyAlignment="1">
      <alignment horizontal="center" vertical="center"/>
    </xf>
    <xf numFmtId="0" fontId="19" fillId="0" borderId="21" xfId="0" applyFont="1" applyBorder="1" applyAlignment="1">
      <alignment horizontal="center" vertical="center" wrapText="1"/>
    </xf>
    <xf numFmtId="0" fontId="19" fillId="0" borderId="5" xfId="0" applyFont="1" applyBorder="1" applyAlignment="1">
      <alignment horizontal="center" vertical="center" wrapText="1"/>
    </xf>
    <xf numFmtId="0" fontId="17" fillId="0" borderId="5" xfId="0" applyFont="1" applyBorder="1" applyAlignment="1">
      <alignment horizontal="center" vertical="center"/>
    </xf>
    <xf numFmtId="0" fontId="19" fillId="0" borderId="5" xfId="0" applyFont="1" applyBorder="1" applyAlignment="1">
      <alignment horizontal="center" vertical="center"/>
    </xf>
    <xf numFmtId="0" fontId="19" fillId="0" borderId="7" xfId="0" applyFont="1" applyBorder="1" applyAlignment="1">
      <alignment vertical="center" wrapText="1"/>
    </xf>
    <xf numFmtId="164" fontId="19" fillId="0" borderId="18" xfId="0" applyNumberFormat="1" applyFont="1" applyBorder="1" applyAlignment="1">
      <alignment horizontal="center" vertical="center"/>
    </xf>
    <xf numFmtId="0" fontId="19" fillId="2" borderId="5" xfId="0" applyFont="1" applyFill="1" applyBorder="1" applyAlignment="1">
      <alignment vertical="center" wrapText="1"/>
    </xf>
    <xf numFmtId="0" fontId="19" fillId="2" borderId="6" xfId="0" applyFont="1" applyFill="1" applyBorder="1" applyAlignment="1">
      <alignment vertical="center" wrapText="1"/>
    </xf>
    <xf numFmtId="0" fontId="20" fillId="2" borderId="6" xfId="1" applyFont="1" applyFill="1" applyBorder="1" applyAlignment="1">
      <alignment vertical="center" wrapText="1"/>
    </xf>
    <xf numFmtId="0" fontId="19" fillId="2" borderId="6" xfId="0" applyFont="1" applyFill="1" applyBorder="1" applyAlignment="1">
      <alignment horizontal="center" vertical="center" wrapText="1"/>
    </xf>
    <xf numFmtId="0" fontId="21" fillId="2" borderId="6" xfId="1" applyFont="1" applyFill="1" applyBorder="1" applyAlignment="1">
      <alignment vertical="center" wrapText="1"/>
    </xf>
    <xf numFmtId="16" fontId="17" fillId="2" borderId="6" xfId="0" applyNumberFormat="1" applyFont="1" applyFill="1" applyBorder="1" applyAlignment="1">
      <alignment horizontal="center" vertical="center"/>
    </xf>
    <xf numFmtId="0" fontId="19" fillId="2" borderId="5"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7" xfId="0" applyFont="1" applyFill="1" applyBorder="1" applyAlignment="1">
      <alignment vertical="center" wrapText="1"/>
    </xf>
    <xf numFmtId="0" fontId="22" fillId="0" borderId="5" xfId="0" applyFont="1" applyBorder="1" applyAlignment="1">
      <alignment horizontal="center" vertical="center"/>
    </xf>
    <xf numFmtId="0" fontId="24" fillId="2" borderId="33" xfId="0" applyFont="1" applyFill="1" applyBorder="1" applyAlignment="1">
      <alignment vertical="center" wrapText="1"/>
    </xf>
    <xf numFmtId="0" fontId="24" fillId="2" borderId="29" xfId="0" applyFont="1" applyFill="1" applyBorder="1" applyAlignment="1">
      <alignment vertical="center" wrapText="1"/>
    </xf>
    <xf numFmtId="0" fontId="20" fillId="2" borderId="29" xfId="1" applyFont="1" applyFill="1" applyBorder="1" applyAlignment="1">
      <alignment vertical="center" wrapText="1"/>
    </xf>
    <xf numFmtId="0" fontId="19" fillId="2" borderId="29" xfId="0" applyFont="1" applyFill="1" applyBorder="1" applyAlignment="1">
      <alignment vertical="center" wrapText="1"/>
    </xf>
    <xf numFmtId="0" fontId="19" fillId="2" borderId="29" xfId="0" applyFont="1" applyFill="1" applyBorder="1" applyAlignment="1">
      <alignment horizontal="center" vertical="center" wrapText="1"/>
    </xf>
    <xf numFmtId="0" fontId="21" fillId="2" borderId="29" xfId="1" applyFont="1" applyFill="1" applyBorder="1" applyAlignment="1">
      <alignment vertical="center" wrapText="1"/>
    </xf>
    <xf numFmtId="0" fontId="17" fillId="2" borderId="29" xfId="0" applyFont="1" applyFill="1" applyBorder="1" applyAlignment="1">
      <alignment horizontal="center" vertical="center"/>
    </xf>
    <xf numFmtId="0" fontId="19" fillId="2" borderId="33" xfId="0" applyFont="1" applyFill="1" applyBorder="1" applyAlignment="1">
      <alignment horizontal="center" vertical="center" wrapText="1"/>
    </xf>
    <xf numFmtId="0" fontId="19" fillId="2" borderId="33" xfId="0" applyFont="1" applyFill="1" applyBorder="1" applyAlignment="1">
      <alignment horizontal="center" vertical="center"/>
    </xf>
    <xf numFmtId="0" fontId="19" fillId="2" borderId="33" xfId="0" applyFont="1" applyFill="1" applyBorder="1" applyAlignment="1">
      <alignment vertical="center" wrapText="1"/>
    </xf>
    <xf numFmtId="0" fontId="19" fillId="2" borderId="34" xfId="0" applyFont="1" applyFill="1" applyBorder="1" applyAlignment="1">
      <alignment vertical="center" wrapText="1"/>
    </xf>
    <xf numFmtId="164" fontId="19" fillId="2" borderId="32" xfId="0" applyNumberFormat="1" applyFont="1" applyFill="1" applyBorder="1" applyAlignment="1">
      <alignment horizontal="center" vertical="center"/>
    </xf>
    <xf numFmtId="0" fontId="17" fillId="0" borderId="9" xfId="0" applyFont="1" applyBorder="1" applyAlignment="1">
      <alignment horizontal="center" vertical="center" wrapText="1"/>
    </xf>
    <xf numFmtId="0" fontId="19" fillId="0" borderId="9" xfId="0" applyFont="1" applyBorder="1" applyAlignment="1">
      <alignment vertical="center" wrapText="1"/>
    </xf>
    <xf numFmtId="0" fontId="19" fillId="0" borderId="9" xfId="0" applyFont="1" applyBorder="1" applyAlignment="1">
      <alignment vertical="center"/>
    </xf>
    <xf numFmtId="16" fontId="19" fillId="0" borderId="9" xfId="0" applyNumberFormat="1" applyFont="1" applyBorder="1" applyAlignment="1">
      <alignment horizontal="center" vertical="center"/>
    </xf>
    <xf numFmtId="0" fontId="21" fillId="0" borderId="9" xfId="1" applyFont="1" applyFill="1" applyBorder="1" applyAlignment="1">
      <alignment vertical="center" wrapText="1"/>
    </xf>
    <xf numFmtId="0" fontId="19" fillId="0" borderId="9" xfId="0" applyFont="1" applyBorder="1" applyAlignment="1">
      <alignment horizontal="center" vertical="center"/>
    </xf>
    <xf numFmtId="0" fontId="17" fillId="0" borderId="9" xfId="0" applyFont="1" applyBorder="1" applyAlignment="1">
      <alignment horizontal="center" vertical="center"/>
    </xf>
    <xf numFmtId="0" fontId="19" fillId="0" borderId="1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3" xfId="0" applyFont="1" applyBorder="1" applyAlignment="1">
      <alignment vertical="center" wrapText="1"/>
    </xf>
    <xf numFmtId="0" fontId="19" fillId="0" borderId="25" xfId="0" applyFont="1" applyBorder="1" applyAlignment="1">
      <alignment vertical="center" wrapText="1"/>
    </xf>
    <xf numFmtId="164" fontId="19" fillId="0" borderId="30" xfId="0" applyNumberFormat="1" applyFont="1" applyBorder="1" applyAlignment="1">
      <alignment horizontal="center" vertical="center"/>
    </xf>
    <xf numFmtId="0" fontId="17" fillId="2" borderId="21" xfId="0" applyFont="1" applyFill="1" applyBorder="1" applyAlignment="1">
      <alignment horizontal="center" vertical="center"/>
    </xf>
    <xf numFmtId="0" fontId="17" fillId="0" borderId="6" xfId="0" applyFont="1" applyBorder="1" applyAlignment="1">
      <alignment horizontal="center" vertical="center" wrapText="1"/>
    </xf>
    <xf numFmtId="0" fontId="22" fillId="0" borderId="5" xfId="0" applyFont="1" applyBorder="1" applyAlignment="1">
      <alignment horizontal="center" vertical="center" wrapText="1"/>
    </xf>
    <xf numFmtId="164" fontId="19" fillId="0" borderId="18" xfId="0" applyNumberFormat="1" applyFont="1" applyBorder="1" applyAlignment="1">
      <alignment horizontal="center" vertical="center" wrapText="1"/>
    </xf>
    <xf numFmtId="0" fontId="25" fillId="2" borderId="21" xfId="0" applyFont="1" applyFill="1" applyBorder="1" applyAlignment="1">
      <alignment vertical="center" wrapText="1"/>
    </xf>
    <xf numFmtId="0" fontId="19"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164" fontId="19" fillId="2" borderId="18" xfId="0" applyNumberFormat="1" applyFont="1" applyFill="1" applyBorder="1" applyAlignment="1">
      <alignment horizontal="center" vertical="center" wrapText="1"/>
    </xf>
    <xf numFmtId="0" fontId="17" fillId="2" borderId="6" xfId="0" applyFont="1" applyFill="1" applyBorder="1" applyAlignment="1">
      <alignment vertical="center" wrapText="1"/>
    </xf>
    <xf numFmtId="0" fontId="22" fillId="2" borderId="5" xfId="0" applyFont="1" applyFill="1" applyBorder="1" applyAlignment="1">
      <alignment horizontal="center" vertical="center" wrapText="1"/>
    </xf>
    <xf numFmtId="0" fontId="17" fillId="2" borderId="6"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21" xfId="0" applyFont="1" applyFill="1" applyBorder="1" applyAlignment="1">
      <alignment horizontal="center" vertical="center"/>
    </xf>
    <xf numFmtId="0" fontId="19" fillId="0" borderId="33" xfId="0" applyFont="1" applyBorder="1" applyAlignment="1">
      <alignment horizontal="center" vertical="center"/>
    </xf>
    <xf numFmtId="0" fontId="26" fillId="6" borderId="6" xfId="0" applyFont="1" applyFill="1" applyBorder="1" applyAlignment="1">
      <alignment vertical="center" wrapText="1"/>
    </xf>
    <xf numFmtId="164" fontId="19" fillId="2" borderId="19" xfId="0" applyNumberFormat="1" applyFont="1" applyFill="1" applyBorder="1" applyAlignment="1">
      <alignment horizontal="center" vertical="center"/>
    </xf>
    <xf numFmtId="0" fontId="19" fillId="0" borderId="6" xfId="0" applyFont="1" applyBorder="1" applyAlignment="1">
      <alignment horizontal="center" vertical="center"/>
    </xf>
    <xf numFmtId="0" fontId="19" fillId="0" borderId="21" xfId="0" applyFont="1" applyBorder="1" applyAlignment="1">
      <alignment horizontal="center" vertical="center"/>
    </xf>
    <xf numFmtId="0" fontId="19" fillId="0" borderId="27" xfId="0" applyFont="1" applyBorder="1" applyAlignment="1">
      <alignment vertical="center" wrapText="1"/>
    </xf>
    <xf numFmtId="164" fontId="19" fillId="0" borderId="19" xfId="0" applyNumberFormat="1" applyFont="1" applyBorder="1" applyAlignment="1">
      <alignment horizontal="center" vertical="center"/>
    </xf>
    <xf numFmtId="16" fontId="19" fillId="2" borderId="5" xfId="0" applyNumberFormat="1" applyFont="1" applyFill="1" applyBorder="1" applyAlignment="1">
      <alignment horizontal="center" vertical="center" wrapText="1"/>
    </xf>
    <xf numFmtId="0" fontId="19" fillId="0" borderId="21" xfId="0" applyFont="1" applyBorder="1" applyAlignment="1">
      <alignment vertical="center" wrapText="1"/>
    </xf>
    <xf numFmtId="0" fontId="19" fillId="2" borderId="6" xfId="0" applyFont="1" applyFill="1" applyBorder="1" applyAlignment="1">
      <alignment vertical="center"/>
    </xf>
    <xf numFmtId="0" fontId="25" fillId="2" borderId="21" xfId="0" applyFont="1" applyFill="1" applyBorder="1" applyAlignment="1">
      <alignment vertical="center"/>
    </xf>
    <xf numFmtId="0" fontId="19" fillId="2" borderId="6" xfId="0" applyFont="1" applyFill="1" applyBorder="1" applyAlignment="1">
      <alignment horizontal="center" vertical="center"/>
    </xf>
    <xf numFmtId="0" fontId="17" fillId="2" borderId="14" xfId="0" applyFont="1" applyFill="1" applyBorder="1" applyAlignment="1">
      <alignment horizontal="center" vertical="center"/>
    </xf>
    <xf numFmtId="0" fontId="19" fillId="0" borderId="5" xfId="0" applyFont="1" applyBorder="1" applyAlignment="1">
      <alignment vertical="center"/>
    </xf>
    <xf numFmtId="0" fontId="19" fillId="0" borderId="6" xfId="0" applyFont="1" applyBorder="1" applyAlignment="1">
      <alignment vertical="center"/>
    </xf>
    <xf numFmtId="0" fontId="19" fillId="7" borderId="6" xfId="0" applyFont="1" applyFill="1" applyBorder="1" applyAlignment="1">
      <alignment vertical="center" wrapText="1"/>
    </xf>
    <xf numFmtId="0" fontId="19" fillId="0" borderId="21" xfId="0" applyFont="1" applyBorder="1" applyAlignment="1">
      <alignment horizontal="left" vertical="center" wrapText="1"/>
    </xf>
    <xf numFmtId="0" fontId="19" fillId="0" borderId="4" xfId="0" applyFont="1" applyBorder="1" applyAlignment="1">
      <alignment vertical="center" wrapText="1"/>
    </xf>
    <xf numFmtId="0" fontId="19" fillId="0" borderId="7" xfId="0" applyFont="1" applyBorder="1" applyAlignment="1">
      <alignment horizontal="left" vertical="center" wrapText="1"/>
    </xf>
    <xf numFmtId="164" fontId="19" fillId="0" borderId="18" xfId="1" applyNumberFormat="1" applyFont="1" applyBorder="1" applyAlignment="1">
      <alignment horizontal="center" vertical="center"/>
    </xf>
    <xf numFmtId="0" fontId="19" fillId="2" borderId="4" xfId="0" applyFont="1" applyFill="1" applyBorder="1" applyAlignment="1">
      <alignment vertical="center" wrapText="1"/>
    </xf>
    <xf numFmtId="0" fontId="22" fillId="2" borderId="5" xfId="0" applyFont="1" applyFill="1" applyBorder="1" applyAlignment="1">
      <alignment horizontal="center" vertical="center"/>
    </xf>
    <xf numFmtId="0" fontId="19" fillId="0" borderId="4" xfId="0" applyFont="1" applyBorder="1" applyAlignment="1">
      <alignment horizontal="center" vertical="center"/>
    </xf>
    <xf numFmtId="16" fontId="19" fillId="0" borderId="21" xfId="0" applyNumberFormat="1" applyFont="1" applyBorder="1" applyAlignment="1">
      <alignment horizontal="center" vertical="center" wrapText="1"/>
    </xf>
    <xf numFmtId="16" fontId="19" fillId="0" borderId="21" xfId="0" applyNumberFormat="1" applyFont="1" applyBorder="1" applyAlignment="1">
      <alignment horizontal="center" vertical="center"/>
    </xf>
    <xf numFmtId="0" fontId="19" fillId="0" borderId="23" xfId="0" applyFont="1" applyBorder="1" applyAlignment="1">
      <alignment vertical="center" wrapText="1"/>
    </xf>
    <xf numFmtId="16" fontId="19" fillId="2" borderId="5" xfId="0" applyNumberFormat="1" applyFont="1" applyFill="1" applyBorder="1" applyAlignment="1">
      <alignment horizontal="center" vertical="center"/>
    </xf>
    <xf numFmtId="0" fontId="19" fillId="2" borderId="20" xfId="0" applyFont="1" applyFill="1" applyBorder="1" applyAlignment="1">
      <alignment horizontal="center" vertical="center"/>
    </xf>
    <xf numFmtId="0" fontId="19" fillId="0" borderId="13" xfId="0" applyFont="1" applyBorder="1" applyAlignment="1">
      <alignment horizontal="center" vertical="center"/>
    </xf>
    <xf numFmtId="0" fontId="0" fillId="0" borderId="11" xfId="0" applyBorder="1"/>
    <xf numFmtId="0" fontId="1" fillId="0" borderId="0" xfId="0" applyFont="1" applyAlignment="1">
      <alignment vertical="center"/>
    </xf>
    <xf numFmtId="0" fontId="0" fillId="0" borderId="0" xfId="0" applyAlignment="1">
      <alignment vertical="center"/>
    </xf>
    <xf numFmtId="164" fontId="19" fillId="0" borderId="18" xfId="1" applyNumberFormat="1"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25" fillId="2" borderId="5" xfId="0" applyFont="1" applyFill="1" applyBorder="1" applyAlignment="1">
      <alignment vertical="center" wrapText="1"/>
    </xf>
    <xf numFmtId="0" fontId="19" fillId="2" borderId="5" xfId="0" applyFont="1" applyFill="1" applyBorder="1" applyAlignment="1">
      <alignment horizontal="left" vertical="center" wrapText="1"/>
    </xf>
    <xf numFmtId="0" fontId="19" fillId="2" borderId="8" xfId="0" applyFont="1" applyFill="1" applyBorder="1" applyAlignment="1">
      <alignment horizontal="left" vertical="center" wrapText="1"/>
    </xf>
    <xf numFmtId="49" fontId="19" fillId="0" borderId="21" xfId="0" applyNumberFormat="1" applyFont="1" applyBorder="1" applyAlignment="1">
      <alignment horizontal="center" vertical="center"/>
    </xf>
    <xf numFmtId="0" fontId="19" fillId="0" borderId="21" xfId="0" applyFont="1" applyBorder="1" applyAlignment="1">
      <alignment horizontal="left" vertical="center"/>
    </xf>
    <xf numFmtId="0" fontId="32" fillId="2" borderId="6" xfId="1" applyFont="1" applyFill="1" applyBorder="1" applyAlignment="1">
      <alignment vertical="center" wrapText="1"/>
    </xf>
    <xf numFmtId="0" fontId="32" fillId="2" borderId="29" xfId="1" applyFont="1" applyFill="1" applyBorder="1" applyAlignment="1">
      <alignment vertical="center" wrapText="1"/>
    </xf>
    <xf numFmtId="0" fontId="32" fillId="0" borderId="6" xfId="1" applyFont="1" applyFill="1" applyBorder="1" applyAlignment="1">
      <alignment vertical="center" wrapText="1"/>
    </xf>
    <xf numFmtId="165" fontId="1" fillId="0" borderId="0" xfId="0" applyNumberFormat="1" applyFont="1" applyAlignment="1">
      <alignment vertical="center"/>
    </xf>
    <xf numFmtId="164" fontId="19" fillId="0" borderId="0" xfId="0" applyNumberFormat="1" applyFont="1" applyAlignment="1">
      <alignment horizontal="center" vertical="center"/>
    </xf>
    <xf numFmtId="164" fontId="19" fillId="2" borderId="0" xfId="0" applyNumberFormat="1" applyFont="1" applyFill="1" applyAlignment="1">
      <alignment horizontal="center" vertical="center"/>
    </xf>
    <xf numFmtId="164" fontId="19" fillId="0" borderId="0" xfId="0" applyNumberFormat="1" applyFont="1" applyAlignment="1">
      <alignment horizontal="center" vertical="center" wrapText="1"/>
    </xf>
    <xf numFmtId="164" fontId="19" fillId="2" borderId="0" xfId="0" applyNumberFormat="1" applyFont="1" applyFill="1" applyAlignment="1">
      <alignment horizontal="center" vertical="center" wrapText="1"/>
    </xf>
    <xf numFmtId="0" fontId="34" fillId="0" borderId="6" xfId="1" applyFont="1" applyFill="1" applyBorder="1" applyAlignment="1">
      <alignment vertical="center" wrapText="1"/>
    </xf>
    <xf numFmtId="0" fontId="19" fillId="8" borderId="9" xfId="0" applyFont="1" applyFill="1" applyBorder="1" applyAlignment="1">
      <alignment vertical="center" wrapText="1"/>
    </xf>
    <xf numFmtId="0" fontId="19" fillId="8" borderId="6" xfId="0" applyFont="1" applyFill="1" applyBorder="1" applyAlignment="1">
      <alignment vertical="center" wrapText="1"/>
    </xf>
    <xf numFmtId="0" fontId="35" fillId="8" borderId="26" xfId="2" applyFont="1" applyFill="1" applyBorder="1" applyAlignment="1">
      <alignment vertical="center"/>
    </xf>
    <xf numFmtId="0" fontId="35" fillId="8" borderId="28" xfId="2" applyFont="1" applyFill="1" applyBorder="1" applyAlignment="1">
      <alignment vertical="center"/>
    </xf>
    <xf numFmtId="0" fontId="24" fillId="2" borderId="5" xfId="0" applyFont="1" applyFill="1" applyBorder="1" applyAlignment="1">
      <alignment horizontal="center" vertical="center" wrapText="1"/>
    </xf>
    <xf numFmtId="0" fontId="15" fillId="9" borderId="26" xfId="2" applyFont="1" applyFill="1" applyBorder="1" applyAlignment="1">
      <alignment vertical="center"/>
    </xf>
    <xf numFmtId="0" fontId="19" fillId="2" borderId="14" xfId="0" applyFont="1" applyFill="1" applyBorder="1" applyAlignment="1">
      <alignment vertical="center" wrapText="1"/>
    </xf>
    <xf numFmtId="2" fontId="1" fillId="0" borderId="0" xfId="0" applyNumberFormat="1" applyFont="1" applyAlignment="1">
      <alignment vertical="center"/>
    </xf>
    <xf numFmtId="166" fontId="19" fillId="2" borderId="18" xfId="0" applyNumberFormat="1" applyFont="1" applyFill="1" applyBorder="1" applyAlignment="1">
      <alignment horizontal="center" vertical="center"/>
    </xf>
    <xf numFmtId="166" fontId="19" fillId="0" borderId="0" xfId="0" applyNumberFormat="1" applyFont="1" applyAlignment="1">
      <alignment horizontal="center" vertical="center"/>
    </xf>
    <xf numFmtId="164" fontId="4" fillId="0" borderId="0" xfId="1" applyNumberFormat="1" applyAlignment="1">
      <alignment horizontal="center" vertical="center" wrapText="1"/>
    </xf>
    <xf numFmtId="164" fontId="4" fillId="2" borderId="0" xfId="1" applyNumberFormat="1" applyFill="1" applyAlignment="1">
      <alignment horizontal="left" vertical="center"/>
    </xf>
    <xf numFmtId="0" fontId="4" fillId="0" borderId="0" xfId="1" applyAlignment="1">
      <alignment vertical="center"/>
    </xf>
    <xf numFmtId="0" fontId="20" fillId="15" borderId="6" xfId="1" applyFont="1" applyFill="1" applyBorder="1" applyAlignment="1">
      <alignment vertical="center" wrapText="1"/>
    </xf>
    <xf numFmtId="0" fontId="19" fillId="15" borderId="6" xfId="0" applyFont="1" applyFill="1" applyBorder="1" applyAlignment="1">
      <alignment vertical="center" wrapText="1"/>
    </xf>
    <xf numFmtId="0" fontId="19" fillId="0" borderId="8" xfId="0" applyFont="1" applyBorder="1" applyAlignment="1">
      <alignment vertical="center" wrapText="1"/>
    </xf>
    <xf numFmtId="0" fontId="3" fillId="13" borderId="43" xfId="0" applyFont="1" applyFill="1" applyBorder="1" applyAlignment="1">
      <alignment horizontal="center" vertical="center"/>
    </xf>
    <xf numFmtId="0" fontId="3" fillId="11" borderId="6" xfId="0" applyFont="1" applyFill="1" applyBorder="1" applyAlignment="1">
      <alignment horizontal="center" vertical="center" wrapText="1"/>
    </xf>
    <xf numFmtId="0" fontId="3" fillId="12" borderId="6" xfId="0" applyFont="1" applyFill="1" applyBorder="1" applyAlignment="1">
      <alignment horizontal="center" vertical="center" wrapText="1"/>
    </xf>
    <xf numFmtId="0" fontId="3" fillId="16" borderId="45" xfId="0" applyFont="1" applyFill="1" applyBorder="1" applyAlignment="1">
      <alignment horizontal="center" vertical="center"/>
    </xf>
    <xf numFmtId="0" fontId="3" fillId="11" borderId="43" xfId="0" applyFont="1" applyFill="1" applyBorder="1" applyAlignment="1">
      <alignment horizontal="center" vertical="center"/>
    </xf>
    <xf numFmtId="0" fontId="3" fillId="10" borderId="41" xfId="0" applyFont="1" applyFill="1" applyBorder="1" applyAlignment="1">
      <alignment horizontal="center" vertical="center"/>
    </xf>
    <xf numFmtId="0" fontId="3" fillId="14" borderId="44" xfId="0" applyFont="1" applyFill="1" applyBorder="1" applyAlignment="1">
      <alignment horizontal="center" vertical="center"/>
    </xf>
    <xf numFmtId="0" fontId="3" fillId="10" borderId="6" xfId="0" applyFont="1" applyFill="1" applyBorder="1" applyAlignment="1">
      <alignment horizontal="center" vertical="center" wrapText="1"/>
    </xf>
    <xf numFmtId="0" fontId="3" fillId="13" borderId="25" xfId="0" applyFont="1" applyFill="1" applyBorder="1" applyAlignment="1">
      <alignment horizontal="center" vertical="center"/>
    </xf>
    <xf numFmtId="0" fontId="3" fillId="11" borderId="24" xfId="0" applyFont="1" applyFill="1" applyBorder="1" applyAlignment="1">
      <alignment horizontal="center" vertical="center"/>
    </xf>
    <xf numFmtId="0" fontId="19" fillId="0" borderId="46" xfId="0" applyFont="1" applyBorder="1" applyAlignment="1">
      <alignment horizontal="center" vertical="center"/>
    </xf>
    <xf numFmtId="0" fontId="24" fillId="0" borderId="6" xfId="0" applyFont="1" applyBorder="1" applyAlignment="1">
      <alignment horizontal="center" vertical="center" wrapText="1"/>
    </xf>
    <xf numFmtId="16" fontId="24" fillId="2" borderId="5" xfId="0" applyNumberFormat="1" applyFont="1" applyFill="1" applyBorder="1" applyAlignment="1">
      <alignment horizontal="center" vertical="center" wrapText="1"/>
    </xf>
    <xf numFmtId="0" fontId="24" fillId="0" borderId="6" xfId="0" applyFont="1" applyBorder="1" applyAlignment="1">
      <alignment vertical="center" wrapText="1"/>
    </xf>
    <xf numFmtId="0" fontId="45" fillId="4" borderId="26" xfId="3" applyFont="1" applyBorder="1" applyAlignment="1">
      <alignment vertical="center"/>
    </xf>
    <xf numFmtId="0" fontId="46" fillId="4" borderId="26" xfId="3" applyFont="1" applyBorder="1" applyAlignment="1">
      <alignment vertical="center"/>
    </xf>
    <xf numFmtId="0" fontId="19" fillId="8" borderId="26" xfId="2" applyFont="1" applyFill="1" applyBorder="1" applyAlignment="1">
      <alignment vertical="center"/>
    </xf>
    <xf numFmtId="0" fontId="42" fillId="3" borderId="26" xfId="2" applyFont="1" applyBorder="1" applyAlignment="1">
      <alignment vertical="center" wrapText="1"/>
    </xf>
    <xf numFmtId="0" fontId="19" fillId="0" borderId="27" xfId="0" applyFont="1" applyBorder="1" applyAlignment="1">
      <alignment horizontal="center" vertical="center" wrapText="1"/>
    </xf>
    <xf numFmtId="0" fontId="47" fillId="0" borderId="3" xfId="0" applyFont="1" applyBorder="1" applyAlignment="1">
      <alignment horizontal="center" vertical="center" wrapText="1"/>
    </xf>
    <xf numFmtId="0" fontId="49" fillId="0" borderId="27" xfId="0" applyFont="1" applyBorder="1" applyAlignment="1">
      <alignment horizontal="center" vertical="center" wrapText="1"/>
    </xf>
    <xf numFmtId="0" fontId="19" fillId="17" borderId="6" xfId="0" applyFont="1" applyFill="1" applyBorder="1" applyAlignment="1">
      <alignment horizontal="center" vertical="center" wrapText="1"/>
    </xf>
    <xf numFmtId="0" fontId="19" fillId="17" borderId="5" xfId="0" applyFont="1" applyFill="1" applyBorder="1" applyAlignment="1">
      <alignment horizontal="center" vertical="center" wrapText="1"/>
    </xf>
    <xf numFmtId="0" fontId="17" fillId="17" borderId="6" xfId="0" applyFont="1" applyFill="1" applyBorder="1" applyAlignment="1">
      <alignment horizontal="center" vertical="center"/>
    </xf>
    <xf numFmtId="0" fontId="19" fillId="17" borderId="5" xfId="0" applyFont="1" applyFill="1" applyBorder="1" applyAlignment="1">
      <alignment horizontal="center" vertical="center"/>
    </xf>
    <xf numFmtId="0" fontId="19" fillId="17" borderId="5" xfId="0" applyFont="1" applyFill="1" applyBorder="1" applyAlignment="1">
      <alignment vertical="center" wrapText="1"/>
    </xf>
    <xf numFmtId="0" fontId="19" fillId="17" borderId="7" xfId="0" applyFont="1" applyFill="1" applyBorder="1" applyAlignment="1">
      <alignment vertical="center" wrapText="1"/>
    </xf>
    <xf numFmtId="164" fontId="19" fillId="17" borderId="18" xfId="0" applyNumberFormat="1" applyFont="1" applyFill="1" applyBorder="1" applyAlignment="1">
      <alignment horizontal="center" vertical="center"/>
    </xf>
    <xf numFmtId="0" fontId="19" fillId="17" borderId="6" xfId="0" applyFont="1" applyFill="1" applyBorder="1" applyAlignment="1">
      <alignment vertical="center" wrapText="1"/>
    </xf>
    <xf numFmtId="0" fontId="41" fillId="17" borderId="6" xfId="1" applyFont="1" applyFill="1" applyBorder="1" applyAlignment="1">
      <alignment vertical="center" wrapText="1"/>
    </xf>
    <xf numFmtId="0" fontId="37" fillId="17" borderId="6" xfId="0" applyFont="1" applyFill="1" applyBorder="1" applyAlignment="1">
      <alignment vertical="center" wrapText="1"/>
    </xf>
    <xf numFmtId="0" fontId="38" fillId="17" borderId="6" xfId="0" applyFont="1" applyFill="1" applyBorder="1" applyAlignment="1">
      <alignment vertical="center" wrapText="1"/>
    </xf>
    <xf numFmtId="0" fontId="17" fillId="2" borderId="5" xfId="0" applyFont="1" applyFill="1" applyBorder="1" applyAlignment="1">
      <alignment horizontal="center" vertical="center" wrapText="1"/>
    </xf>
    <xf numFmtId="0" fontId="17" fillId="17" borderId="4" xfId="0" applyFont="1" applyFill="1" applyBorder="1" applyAlignment="1">
      <alignment horizontal="center" vertical="center" wrapText="1"/>
    </xf>
    <xf numFmtId="0" fontId="19" fillId="17" borderId="8" xfId="0" applyFont="1" applyFill="1" applyBorder="1" applyAlignment="1">
      <alignment vertical="center" wrapText="1"/>
    </xf>
    <xf numFmtId="0" fontId="20" fillId="17" borderId="6" xfId="1" applyFont="1" applyFill="1" applyBorder="1" applyAlignment="1">
      <alignment vertical="center" wrapText="1"/>
    </xf>
    <xf numFmtId="0" fontId="19" fillId="17" borderId="4" xfId="0" applyFont="1" applyFill="1" applyBorder="1" applyAlignment="1">
      <alignment vertical="center" wrapText="1"/>
    </xf>
    <xf numFmtId="0" fontId="21" fillId="17" borderId="6" xfId="1" applyFont="1" applyFill="1" applyBorder="1" applyAlignment="1">
      <alignment vertical="center" wrapText="1"/>
    </xf>
    <xf numFmtId="0" fontId="22" fillId="17" borderId="5" xfId="0" applyFont="1" applyFill="1" applyBorder="1" applyAlignment="1">
      <alignment horizontal="center" vertical="center"/>
    </xf>
    <xf numFmtId="16" fontId="19" fillId="2" borderId="21" xfId="0" applyNumberFormat="1" applyFont="1" applyFill="1" applyBorder="1" applyAlignment="1">
      <alignment horizontal="center" vertical="center"/>
    </xf>
    <xf numFmtId="0" fontId="19" fillId="2" borderId="23" xfId="0" applyFont="1" applyFill="1" applyBorder="1" applyAlignment="1">
      <alignment vertical="center" wrapText="1"/>
    </xf>
    <xf numFmtId="0" fontId="19" fillId="2" borderId="7" xfId="0" applyFont="1" applyFill="1" applyBorder="1" applyAlignment="1">
      <alignment horizontal="left" vertical="center" wrapText="1"/>
    </xf>
    <xf numFmtId="164" fontId="19" fillId="2" borderId="18" xfId="1" applyNumberFormat="1" applyFont="1" applyFill="1" applyBorder="1" applyAlignment="1">
      <alignment horizontal="center" vertical="center"/>
    </xf>
    <xf numFmtId="0" fontId="45" fillId="4" borderId="47" xfId="3" applyFont="1" applyBorder="1" applyAlignment="1">
      <alignment vertical="center"/>
    </xf>
    <xf numFmtId="0" fontId="45" fillId="4" borderId="27" xfId="3" applyFont="1" applyBorder="1" applyAlignment="1">
      <alignment vertical="center"/>
    </xf>
    <xf numFmtId="0" fontId="17" fillId="17" borderId="5" xfId="0" applyFont="1" applyFill="1" applyBorder="1" applyAlignment="1">
      <alignment horizontal="center" vertical="center" wrapText="1"/>
    </xf>
    <xf numFmtId="0" fontId="19" fillId="17" borderId="21" xfId="0" applyFont="1" applyFill="1" applyBorder="1" applyAlignment="1">
      <alignment vertical="center" wrapText="1"/>
    </xf>
    <xf numFmtId="0" fontId="17" fillId="2" borderId="33" xfId="0" applyFont="1" applyFill="1" applyBorder="1" applyAlignment="1">
      <alignment horizontal="center" vertical="center" wrapText="1"/>
    </xf>
    <xf numFmtId="0" fontId="20" fillId="17" borderId="21" xfId="1" applyFont="1" applyFill="1" applyBorder="1" applyAlignment="1">
      <alignment vertical="center" wrapText="1"/>
    </xf>
    <xf numFmtId="0" fontId="19" fillId="17" borderId="21" xfId="0" applyFont="1" applyFill="1" applyBorder="1" applyAlignment="1">
      <alignment horizontal="center" vertical="center" wrapText="1"/>
    </xf>
    <xf numFmtId="0" fontId="21" fillId="17" borderId="21" xfId="1" applyFont="1" applyFill="1" applyBorder="1" applyAlignment="1">
      <alignment vertical="center" wrapText="1"/>
    </xf>
    <xf numFmtId="16" fontId="19" fillId="17" borderId="21" xfId="0" applyNumberFormat="1" applyFont="1" applyFill="1" applyBorder="1" applyAlignment="1">
      <alignment horizontal="center" vertical="center" wrapText="1"/>
    </xf>
    <xf numFmtId="0" fontId="17" fillId="17" borderId="21" xfId="0" applyFont="1" applyFill="1" applyBorder="1" applyAlignment="1">
      <alignment horizontal="center" vertical="center" wrapText="1"/>
    </xf>
    <xf numFmtId="0" fontId="19" fillId="17" borderId="20" xfId="0" applyFont="1" applyFill="1" applyBorder="1" applyAlignment="1">
      <alignment horizontal="center" vertical="center" wrapText="1"/>
    </xf>
    <xf numFmtId="0" fontId="19" fillId="17" borderId="20" xfId="0" applyFont="1" applyFill="1" applyBorder="1" applyAlignment="1">
      <alignment vertical="center" wrapText="1"/>
    </xf>
    <xf numFmtId="0" fontId="19" fillId="17" borderId="24" xfId="0" applyFont="1" applyFill="1" applyBorder="1" applyAlignment="1">
      <alignment vertical="center" wrapText="1"/>
    </xf>
    <xf numFmtId="164" fontId="19" fillId="17" borderId="18" xfId="0" applyNumberFormat="1" applyFont="1" applyFill="1" applyBorder="1" applyAlignment="1">
      <alignment horizontal="center" vertical="center" wrapText="1"/>
    </xf>
    <xf numFmtId="16" fontId="17" fillId="17" borderId="6" xfId="0" applyNumberFormat="1" applyFont="1" applyFill="1" applyBorder="1" applyAlignment="1">
      <alignment horizontal="center" vertical="center"/>
    </xf>
    <xf numFmtId="16" fontId="19" fillId="17" borderId="5" xfId="0" applyNumberFormat="1" applyFont="1" applyFill="1" applyBorder="1" applyAlignment="1">
      <alignment horizontal="center" vertical="center"/>
    </xf>
    <xf numFmtId="16" fontId="19" fillId="17" borderId="5" xfId="0" applyNumberFormat="1" applyFont="1" applyFill="1" applyBorder="1" applyAlignment="1">
      <alignment horizontal="center" vertical="center" wrapText="1"/>
    </xf>
    <xf numFmtId="164" fontId="19" fillId="17" borderId="19" xfId="0" applyNumberFormat="1" applyFont="1" applyFill="1" applyBorder="1" applyAlignment="1">
      <alignment horizontal="center" vertical="center"/>
    </xf>
    <xf numFmtId="0" fontId="19" fillId="17" borderId="20" xfId="0" applyFont="1" applyFill="1" applyBorder="1" applyAlignment="1">
      <alignment horizontal="center" vertical="center"/>
    </xf>
    <xf numFmtId="0" fontId="19" fillId="17" borderId="21" xfId="0" applyFont="1" applyFill="1" applyBorder="1" applyAlignment="1">
      <alignment horizontal="center" vertical="center"/>
    </xf>
    <xf numFmtId="0" fontId="39" fillId="2" borderId="42" xfId="0" applyFont="1" applyFill="1" applyBorder="1" applyAlignment="1">
      <alignment horizontal="center"/>
    </xf>
    <xf numFmtId="0" fontId="17" fillId="2" borderId="9" xfId="0" applyFont="1" applyFill="1" applyBorder="1" applyAlignment="1">
      <alignment horizontal="center" vertical="center" wrapText="1"/>
    </xf>
    <xf numFmtId="0" fontId="43" fillId="2" borderId="6" xfId="1" applyFont="1" applyFill="1" applyBorder="1" applyAlignment="1">
      <alignment vertical="center" wrapText="1"/>
    </xf>
    <xf numFmtId="16" fontId="19" fillId="17" borderId="6" xfId="0" applyNumberFormat="1" applyFont="1" applyFill="1" applyBorder="1" applyAlignment="1">
      <alignment horizontal="center" vertical="center"/>
    </xf>
    <xf numFmtId="0" fontId="19" fillId="17" borderId="6" xfId="0" applyFont="1" applyFill="1" applyBorder="1" applyAlignment="1">
      <alignment vertical="center"/>
    </xf>
    <xf numFmtId="0" fontId="32" fillId="17" borderId="6" xfId="1" applyFont="1" applyFill="1" applyBorder="1" applyAlignment="1">
      <alignment vertical="center" wrapText="1"/>
    </xf>
    <xf numFmtId="0" fontId="25" fillId="17" borderId="6" xfId="0" applyFont="1" applyFill="1" applyBorder="1" applyAlignment="1">
      <alignment vertical="center" wrapText="1"/>
    </xf>
    <xf numFmtId="0" fontId="25" fillId="17" borderId="6" xfId="0" applyFont="1" applyFill="1" applyBorder="1" applyAlignment="1">
      <alignment vertical="center"/>
    </xf>
    <xf numFmtId="0" fontId="19" fillId="2" borderId="5" xfId="0" applyFont="1" applyFill="1" applyBorder="1" applyAlignment="1">
      <alignment horizontal="left" vertical="center"/>
    </xf>
    <xf numFmtId="0" fontId="36" fillId="2" borderId="6" xfId="1" applyFont="1" applyFill="1" applyBorder="1" applyAlignment="1">
      <alignment vertical="center" wrapText="1"/>
    </xf>
    <xf numFmtId="0" fontId="17" fillId="2" borderId="14" xfId="0" applyFont="1" applyFill="1" applyBorder="1" applyAlignment="1">
      <alignment horizontal="center" vertical="center" wrapText="1"/>
    </xf>
    <xf numFmtId="0" fontId="17" fillId="0" borderId="6" xfId="0" applyFont="1" applyBorder="1" applyAlignment="1">
      <alignment vertical="center" wrapTex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4" fillId="0" borderId="2" xfId="0" applyFont="1" applyBorder="1" applyAlignment="1">
      <alignment horizontal="center" vertical="center" wrapText="1"/>
    </xf>
    <xf numFmtId="0" fontId="6" fillId="0" borderId="10" xfId="0" applyFont="1" applyBorder="1" applyAlignment="1">
      <alignment horizontal="center"/>
    </xf>
    <xf numFmtId="0" fontId="6" fillId="0" borderId="11" xfId="0" applyFont="1" applyBorder="1" applyAlignment="1">
      <alignment horizontal="center"/>
    </xf>
    <xf numFmtId="0" fontId="6" fillId="0" borderId="22" xfId="0" applyFont="1" applyBorder="1" applyAlignment="1">
      <alignment horizontal="center"/>
    </xf>
    <xf numFmtId="0" fontId="6" fillId="0" borderId="0" xfId="0" applyFont="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19" fillId="0" borderId="27" xfId="0" applyFont="1" applyBorder="1" applyAlignment="1">
      <alignment horizontal="left" vertical="center" wrapText="1"/>
    </xf>
    <xf numFmtId="0" fontId="19" fillId="0" borderId="35" xfId="0" applyFont="1" applyBorder="1" applyAlignment="1">
      <alignment horizontal="left" vertical="top" wrapText="1"/>
    </xf>
    <xf numFmtId="0" fontId="19" fillId="0" borderId="36" xfId="0" applyFont="1" applyBorder="1" applyAlignment="1">
      <alignment horizontal="left" vertical="top" wrapText="1"/>
    </xf>
    <xf numFmtId="0" fontId="19" fillId="0" borderId="37" xfId="0" applyFont="1" applyBorder="1" applyAlignment="1">
      <alignment horizontal="left" vertical="top" wrapText="1"/>
    </xf>
    <xf numFmtId="0" fontId="19" fillId="0" borderId="38" xfId="0" applyFont="1" applyBorder="1" applyAlignment="1">
      <alignment horizontal="left" vertical="center" wrapText="1"/>
    </xf>
    <xf numFmtId="0" fontId="19" fillId="0" borderId="39" xfId="0" applyFont="1" applyBorder="1" applyAlignment="1">
      <alignment horizontal="left" vertical="center" wrapText="1"/>
    </xf>
    <xf numFmtId="0" fontId="19" fillId="0" borderId="40" xfId="0" applyFont="1" applyBorder="1" applyAlignment="1">
      <alignment horizontal="left" vertical="center" wrapText="1"/>
    </xf>
    <xf numFmtId="0" fontId="19" fillId="0" borderId="38" xfId="0" applyFont="1" applyBorder="1" applyAlignment="1">
      <alignment horizontal="left" vertical="top" wrapText="1"/>
    </xf>
    <xf numFmtId="0" fontId="19" fillId="0" borderId="39" xfId="0" applyFont="1" applyBorder="1" applyAlignment="1">
      <alignment horizontal="left" vertical="top" wrapText="1"/>
    </xf>
    <xf numFmtId="0" fontId="19" fillId="0" borderId="40" xfId="0" applyFont="1" applyBorder="1" applyAlignment="1">
      <alignment horizontal="left" vertical="top" wrapText="1"/>
    </xf>
    <xf numFmtId="0" fontId="28" fillId="0" borderId="27" xfId="0" applyFont="1" applyBorder="1" applyAlignment="1">
      <alignment horizontal="left" vertical="center" wrapText="1"/>
    </xf>
    <xf numFmtId="0" fontId="3" fillId="0" borderId="2" xfId="0" applyFont="1" applyBorder="1" applyAlignment="1">
      <alignment horizontal="center" vertical="center" wrapText="1"/>
    </xf>
    <xf numFmtId="0" fontId="19" fillId="0" borderId="48" xfId="0" applyFont="1" applyBorder="1" applyAlignment="1">
      <alignment horizontal="left" vertical="center" wrapText="1"/>
    </xf>
    <xf numFmtId="0" fontId="15" fillId="8" borderId="26" xfId="2" applyFont="1" applyFill="1" applyBorder="1" applyAlignment="1">
      <alignment vertical="center"/>
    </xf>
    <xf numFmtId="0" fontId="24" fillId="2" borderId="7" xfId="0" applyFont="1" applyFill="1" applyBorder="1" applyAlignment="1">
      <alignment vertical="center" wrapText="1"/>
    </xf>
    <xf numFmtId="0" fontId="36" fillId="0" borderId="6" xfId="1" applyFont="1" applyFill="1" applyBorder="1" applyAlignment="1">
      <alignment vertical="center" wrapText="1"/>
    </xf>
  </cellXfs>
  <cellStyles count="5">
    <cellStyle name="Goed" xfId="2" builtinId="26"/>
    <cellStyle name="Hyperlink" xfId="1" builtinId="8"/>
    <cellStyle name="Normal 2" xfId="4" xr:uid="{F13396D4-3813-44C2-AE58-59BD054091FC}"/>
    <cellStyle name="Ongeldig" xfId="3" builtinId="27"/>
    <cellStyle name="Standaard" xfId="0" builtinId="0"/>
  </cellStyles>
  <dxfs count="18">
    <dxf>
      <font>
        <color rgb="FF006100"/>
      </font>
      <fill>
        <patternFill>
          <bgColor rgb="FFC6EFCE"/>
        </patternFill>
      </fill>
    </dxf>
    <dxf>
      <font>
        <color rgb="FF9C0006"/>
      </font>
      <fill>
        <patternFill>
          <bgColor rgb="FFFFC7CE"/>
        </patternFill>
      </fill>
    </dxf>
    <dxf>
      <font>
        <color theme="4" tint="-0.499984740745262"/>
      </font>
      <fill>
        <patternFill>
          <bgColor theme="4" tint="0.3999450666829432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4" tint="-0.499984740745262"/>
      </font>
      <fill>
        <patternFill>
          <bgColor theme="4" tint="0.39994506668294322"/>
        </patternFill>
      </fill>
    </dxf>
    <dxf>
      <font>
        <color rgb="FF9C5700"/>
      </font>
      <fill>
        <patternFill>
          <bgColor rgb="FFFFEB9C"/>
        </patternFill>
      </fill>
    </dxf>
    <dxf>
      <font>
        <strike val="0"/>
        <color theme="1"/>
      </font>
      <fill>
        <patternFill>
          <bgColor rgb="FF66FF66"/>
        </patternFill>
      </fill>
    </dxf>
    <dxf>
      <font>
        <color rgb="FF006100"/>
      </font>
      <fill>
        <patternFill>
          <bgColor rgb="FFC6EFCE"/>
        </patternFill>
      </fill>
    </dxf>
    <dxf>
      <font>
        <color rgb="FF9C0006"/>
      </font>
      <fill>
        <patternFill>
          <bgColor rgb="FFFFC7CE"/>
        </patternFill>
      </fill>
    </dxf>
    <dxf>
      <font>
        <color theme="4" tint="-0.499984740745262"/>
      </font>
      <fill>
        <patternFill>
          <bgColor theme="4" tint="0.3999450666829432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4" tint="-0.499984740745262"/>
      </font>
      <fill>
        <patternFill>
          <bgColor theme="4" tint="0.39994506668294322"/>
        </patternFill>
      </fill>
    </dxf>
    <dxf>
      <font>
        <color rgb="FF9C5700"/>
      </font>
      <fill>
        <patternFill>
          <bgColor rgb="FFFFEB9C"/>
        </patternFill>
      </fill>
    </dxf>
    <dxf>
      <font>
        <strike val="0"/>
        <color theme="1"/>
      </font>
      <fill>
        <patternFill>
          <bgColor rgb="FF66FF66"/>
        </patternFill>
      </fill>
    </dxf>
  </dxfs>
  <tableStyles count="0" defaultTableStyle="TableStyleMedium2" defaultPivotStyle="PivotStyleLight16"/>
  <colors>
    <mruColors>
      <color rgb="FF66FF33"/>
      <color rgb="FFFC64CD"/>
      <color rgb="FFFFC7CE"/>
      <color rgb="FFFF8F9C"/>
      <color rgb="FFC6EFCE"/>
      <color rgb="FF66CCFF"/>
      <color rgb="FFB1F4FB"/>
      <color rgb="FF66FF66"/>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4.jpeg"/><Relationship Id="rId5" Type="http://schemas.openxmlformats.org/officeDocument/2006/relationships/image" Target="../media/image5.png"/><Relationship Id="rId10" Type="http://schemas.openxmlformats.org/officeDocument/2006/relationships/image" Target="../media/image13.jpeg"/><Relationship Id="rId4" Type="http://schemas.openxmlformats.org/officeDocument/2006/relationships/image" Target="../media/image4.png"/><Relationship Id="rId9"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4.jpeg"/><Relationship Id="rId5" Type="http://schemas.openxmlformats.org/officeDocument/2006/relationships/image" Target="../media/image5.png"/><Relationship Id="rId10" Type="http://schemas.openxmlformats.org/officeDocument/2006/relationships/image" Target="../media/image13.jpeg"/><Relationship Id="rId4" Type="http://schemas.openxmlformats.org/officeDocument/2006/relationships/image" Target="../media/image4.png"/><Relationship Id="rId9"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editAs="oneCell">
    <xdr:from>
      <xdr:col>7</xdr:col>
      <xdr:colOff>1010678</xdr:colOff>
      <xdr:row>1</xdr:row>
      <xdr:rowOff>89993</xdr:rowOff>
    </xdr:from>
    <xdr:to>
      <xdr:col>9</xdr:col>
      <xdr:colOff>312601</xdr:colOff>
      <xdr:row>2</xdr:row>
      <xdr:rowOff>193403</xdr:rowOff>
    </xdr:to>
    <xdr:pic>
      <xdr:nvPicPr>
        <xdr:cNvPr id="2" name="Image 1">
          <a:extLst>
            <a:ext uri="{FF2B5EF4-FFF2-40B4-BE49-F238E27FC236}">
              <a16:creationId xmlns:a16="http://schemas.microsoft.com/office/drawing/2014/main" id="{8A487DAE-0CEB-46BE-B868-8F560FB45D58}"/>
            </a:ext>
          </a:extLst>
        </xdr:cNvPr>
        <xdr:cNvPicPr>
          <a:picLocks noChangeAspect="1"/>
        </xdr:cNvPicPr>
      </xdr:nvPicPr>
      <xdr:blipFill>
        <a:blip xmlns:r="http://schemas.openxmlformats.org/officeDocument/2006/relationships" r:embed="rId1"/>
        <a:stretch>
          <a:fillRect/>
        </a:stretch>
      </xdr:blipFill>
      <xdr:spPr>
        <a:xfrm>
          <a:off x="11125321" y="99064"/>
          <a:ext cx="2114066" cy="1046839"/>
        </a:xfrm>
        <a:prstGeom prst="rect">
          <a:avLst/>
        </a:prstGeom>
      </xdr:spPr>
    </xdr:pic>
    <xdr:clientData/>
  </xdr:twoCellAnchor>
  <xdr:twoCellAnchor editAs="oneCell">
    <xdr:from>
      <xdr:col>14</xdr:col>
      <xdr:colOff>1236226</xdr:colOff>
      <xdr:row>1</xdr:row>
      <xdr:rowOff>31540</xdr:rowOff>
    </xdr:from>
    <xdr:to>
      <xdr:col>16</xdr:col>
      <xdr:colOff>588010</xdr:colOff>
      <xdr:row>2</xdr:row>
      <xdr:rowOff>226997</xdr:rowOff>
    </xdr:to>
    <xdr:pic>
      <xdr:nvPicPr>
        <xdr:cNvPr id="3" name="Image 2">
          <a:extLst>
            <a:ext uri="{FF2B5EF4-FFF2-40B4-BE49-F238E27FC236}">
              <a16:creationId xmlns:a16="http://schemas.microsoft.com/office/drawing/2014/main" id="{FD02CE44-6270-4DDB-BCF0-52E5490DF798}"/>
            </a:ext>
          </a:extLst>
        </xdr:cNvPr>
        <xdr:cNvPicPr>
          <a:picLocks noChangeAspect="1"/>
        </xdr:cNvPicPr>
      </xdr:nvPicPr>
      <xdr:blipFill rotWithShape="1">
        <a:blip xmlns:r="http://schemas.openxmlformats.org/officeDocument/2006/relationships" r:embed="rId2"/>
        <a:srcRect t="9023"/>
        <a:stretch/>
      </xdr:blipFill>
      <xdr:spPr>
        <a:xfrm>
          <a:off x="21566386" y="260140"/>
          <a:ext cx="1981954" cy="1165102"/>
        </a:xfrm>
        <a:prstGeom prst="rect">
          <a:avLst/>
        </a:prstGeom>
      </xdr:spPr>
    </xdr:pic>
    <xdr:clientData/>
  </xdr:twoCellAnchor>
  <xdr:twoCellAnchor editAs="oneCell">
    <xdr:from>
      <xdr:col>21</xdr:col>
      <xdr:colOff>374015</xdr:colOff>
      <xdr:row>1</xdr:row>
      <xdr:rowOff>109974</xdr:rowOff>
    </xdr:from>
    <xdr:to>
      <xdr:col>22</xdr:col>
      <xdr:colOff>59692</xdr:colOff>
      <xdr:row>2</xdr:row>
      <xdr:rowOff>268215</xdr:rowOff>
    </xdr:to>
    <xdr:pic>
      <xdr:nvPicPr>
        <xdr:cNvPr id="4" name="Image 3">
          <a:extLst>
            <a:ext uri="{FF2B5EF4-FFF2-40B4-BE49-F238E27FC236}">
              <a16:creationId xmlns:a16="http://schemas.microsoft.com/office/drawing/2014/main" id="{0FAA7A78-F9E7-480A-A18C-B534F28E9ED8}"/>
            </a:ext>
          </a:extLst>
        </xdr:cNvPr>
        <xdr:cNvPicPr>
          <a:picLocks noChangeAspect="1"/>
        </xdr:cNvPicPr>
      </xdr:nvPicPr>
      <xdr:blipFill>
        <a:blip xmlns:r="http://schemas.openxmlformats.org/officeDocument/2006/relationships" r:embed="rId3"/>
        <a:stretch>
          <a:fillRect/>
        </a:stretch>
      </xdr:blipFill>
      <xdr:spPr>
        <a:xfrm>
          <a:off x="28009215" y="338574"/>
          <a:ext cx="1576706" cy="1100581"/>
        </a:xfrm>
        <a:prstGeom prst="rect">
          <a:avLst/>
        </a:prstGeom>
      </xdr:spPr>
    </xdr:pic>
    <xdr:clientData/>
  </xdr:twoCellAnchor>
  <xdr:twoCellAnchor editAs="oneCell">
    <xdr:from>
      <xdr:col>3</xdr:col>
      <xdr:colOff>125839</xdr:colOff>
      <xdr:row>21</xdr:row>
      <xdr:rowOff>591087</xdr:rowOff>
    </xdr:from>
    <xdr:to>
      <xdr:col>4</xdr:col>
      <xdr:colOff>1349771</xdr:colOff>
      <xdr:row>22</xdr:row>
      <xdr:rowOff>396678</xdr:rowOff>
    </xdr:to>
    <xdr:pic>
      <xdr:nvPicPr>
        <xdr:cNvPr id="5" name="Image 4">
          <a:extLst>
            <a:ext uri="{FF2B5EF4-FFF2-40B4-BE49-F238E27FC236}">
              <a16:creationId xmlns:a16="http://schemas.microsoft.com/office/drawing/2014/main" id="{7A6852F3-DF59-4F31-9AA8-DADD1832FA5E}"/>
            </a:ext>
          </a:extLst>
        </xdr:cNvPr>
        <xdr:cNvPicPr>
          <a:picLocks noChangeAspect="1"/>
        </xdr:cNvPicPr>
      </xdr:nvPicPr>
      <xdr:blipFill>
        <a:blip xmlns:r="http://schemas.openxmlformats.org/officeDocument/2006/relationships" r:embed="rId4"/>
        <a:stretch>
          <a:fillRect/>
        </a:stretch>
      </xdr:blipFill>
      <xdr:spPr>
        <a:xfrm>
          <a:off x="3403258" y="26277861"/>
          <a:ext cx="2742361" cy="1273998"/>
        </a:xfrm>
        <a:prstGeom prst="rect">
          <a:avLst/>
        </a:prstGeom>
      </xdr:spPr>
    </xdr:pic>
    <xdr:clientData/>
  </xdr:twoCellAnchor>
  <xdr:twoCellAnchor editAs="oneCell">
    <xdr:from>
      <xdr:col>1</xdr:col>
      <xdr:colOff>278989</xdr:colOff>
      <xdr:row>21</xdr:row>
      <xdr:rowOff>514964</xdr:rowOff>
    </xdr:from>
    <xdr:to>
      <xdr:col>2</xdr:col>
      <xdr:colOff>705443</xdr:colOff>
      <xdr:row>22</xdr:row>
      <xdr:rowOff>398300</xdr:rowOff>
    </xdr:to>
    <xdr:pic>
      <xdr:nvPicPr>
        <xdr:cNvPr id="6" name="Image 5">
          <a:extLst>
            <a:ext uri="{FF2B5EF4-FFF2-40B4-BE49-F238E27FC236}">
              <a16:creationId xmlns:a16="http://schemas.microsoft.com/office/drawing/2014/main" id="{5ECAE15F-5107-4C4C-9555-1D59745C065D}"/>
            </a:ext>
          </a:extLst>
        </xdr:cNvPr>
        <xdr:cNvPicPr>
          <a:picLocks noChangeAspect="1"/>
        </xdr:cNvPicPr>
      </xdr:nvPicPr>
      <xdr:blipFill>
        <a:blip xmlns:r="http://schemas.openxmlformats.org/officeDocument/2006/relationships" r:embed="rId5"/>
        <a:stretch>
          <a:fillRect/>
        </a:stretch>
      </xdr:blipFill>
      <xdr:spPr>
        <a:xfrm>
          <a:off x="535037" y="26201738"/>
          <a:ext cx="2322462" cy="1357458"/>
        </a:xfrm>
        <a:prstGeom prst="rect">
          <a:avLst/>
        </a:prstGeom>
      </xdr:spPr>
    </xdr:pic>
    <xdr:clientData/>
  </xdr:twoCellAnchor>
  <xdr:twoCellAnchor editAs="oneCell">
    <xdr:from>
      <xdr:col>9</xdr:col>
      <xdr:colOff>1204383</xdr:colOff>
      <xdr:row>1</xdr:row>
      <xdr:rowOff>75262</xdr:rowOff>
    </xdr:from>
    <xdr:to>
      <xdr:col>11</xdr:col>
      <xdr:colOff>322580</xdr:colOff>
      <xdr:row>2</xdr:row>
      <xdr:rowOff>302596</xdr:rowOff>
    </xdr:to>
    <xdr:pic>
      <xdr:nvPicPr>
        <xdr:cNvPr id="7" name="Image 6">
          <a:extLst>
            <a:ext uri="{FF2B5EF4-FFF2-40B4-BE49-F238E27FC236}">
              <a16:creationId xmlns:a16="http://schemas.microsoft.com/office/drawing/2014/main" id="{0D90BE1A-E19D-427F-B293-D22FBB04B77A}"/>
            </a:ext>
          </a:extLst>
        </xdr:cNvPr>
        <xdr:cNvPicPr>
          <a:picLocks noChangeAspect="1"/>
        </xdr:cNvPicPr>
      </xdr:nvPicPr>
      <xdr:blipFill>
        <a:blip xmlns:r="http://schemas.openxmlformats.org/officeDocument/2006/relationships" r:embed="rId6"/>
        <a:stretch>
          <a:fillRect/>
        </a:stretch>
      </xdr:blipFill>
      <xdr:spPr>
        <a:xfrm>
          <a:off x="14767983" y="303862"/>
          <a:ext cx="1843617" cy="1176024"/>
        </a:xfrm>
        <a:prstGeom prst="rect">
          <a:avLst/>
        </a:prstGeom>
      </xdr:spPr>
    </xdr:pic>
    <xdr:clientData/>
  </xdr:twoCellAnchor>
  <xdr:twoCellAnchor editAs="oneCell">
    <xdr:from>
      <xdr:col>27</xdr:col>
      <xdr:colOff>1992633</xdr:colOff>
      <xdr:row>1</xdr:row>
      <xdr:rowOff>18364</xdr:rowOff>
    </xdr:from>
    <xdr:to>
      <xdr:col>28</xdr:col>
      <xdr:colOff>1467485</xdr:colOff>
      <xdr:row>2</xdr:row>
      <xdr:rowOff>154424</xdr:rowOff>
    </xdr:to>
    <xdr:pic>
      <xdr:nvPicPr>
        <xdr:cNvPr id="8" name="Image 7">
          <a:extLst>
            <a:ext uri="{FF2B5EF4-FFF2-40B4-BE49-F238E27FC236}">
              <a16:creationId xmlns:a16="http://schemas.microsoft.com/office/drawing/2014/main" id="{D06D4BCE-865A-4B31-B7C8-5BA51300EE68}"/>
            </a:ext>
          </a:extLst>
        </xdr:cNvPr>
        <xdr:cNvPicPr>
          <a:picLocks noChangeAspect="1"/>
        </xdr:cNvPicPr>
      </xdr:nvPicPr>
      <xdr:blipFill>
        <a:blip xmlns:r="http://schemas.openxmlformats.org/officeDocument/2006/relationships" r:embed="rId7"/>
        <a:stretch>
          <a:fillRect/>
        </a:stretch>
      </xdr:blipFill>
      <xdr:spPr>
        <a:xfrm>
          <a:off x="38980113" y="246964"/>
          <a:ext cx="3321047" cy="1096180"/>
        </a:xfrm>
        <a:prstGeom prst="rect">
          <a:avLst/>
        </a:prstGeom>
      </xdr:spPr>
    </xdr:pic>
    <xdr:clientData/>
  </xdr:twoCellAnchor>
  <xdr:twoCellAnchor editAs="oneCell">
    <xdr:from>
      <xdr:col>12</xdr:col>
      <xdr:colOff>60960</xdr:colOff>
      <xdr:row>1</xdr:row>
      <xdr:rowOff>381000</xdr:rowOff>
    </xdr:from>
    <xdr:to>
      <xdr:col>13</xdr:col>
      <xdr:colOff>1197610</xdr:colOff>
      <xdr:row>1</xdr:row>
      <xdr:rowOff>894072</xdr:rowOff>
    </xdr:to>
    <xdr:pic>
      <xdr:nvPicPr>
        <xdr:cNvPr id="10" name="Image 9">
          <a:extLst>
            <a:ext uri="{FF2B5EF4-FFF2-40B4-BE49-F238E27FC236}">
              <a16:creationId xmlns:a16="http://schemas.microsoft.com/office/drawing/2014/main" id="{F57DB4A8-DF4D-E9AF-1A5E-352BBC3DEFB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059400" y="609600"/>
          <a:ext cx="2484120" cy="516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1160343</xdr:colOff>
      <xdr:row>1</xdr:row>
      <xdr:rowOff>113520</xdr:rowOff>
    </xdr:from>
    <xdr:to>
      <xdr:col>26</xdr:col>
      <xdr:colOff>1596878</xdr:colOff>
      <xdr:row>2</xdr:row>
      <xdr:rowOff>189720</xdr:rowOff>
    </xdr:to>
    <xdr:pic>
      <xdr:nvPicPr>
        <xdr:cNvPr id="9" name="Image 8">
          <a:extLst>
            <a:ext uri="{FF2B5EF4-FFF2-40B4-BE49-F238E27FC236}">
              <a16:creationId xmlns:a16="http://schemas.microsoft.com/office/drawing/2014/main" id="{1661E2B4-F4F7-45FB-92A2-9CC1F1982D6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4027943" y="342120"/>
          <a:ext cx="3506760" cy="1026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1714500</xdr:colOff>
      <xdr:row>1</xdr:row>
      <xdr:rowOff>37320</xdr:rowOff>
    </xdr:from>
    <xdr:to>
      <xdr:col>23</xdr:col>
      <xdr:colOff>1032362</xdr:colOff>
      <xdr:row>2</xdr:row>
      <xdr:rowOff>270476</xdr:rowOff>
    </xdr:to>
    <xdr:pic>
      <xdr:nvPicPr>
        <xdr:cNvPr id="12" name="Image 11">
          <a:extLst>
            <a:ext uri="{FF2B5EF4-FFF2-40B4-BE49-F238E27FC236}">
              <a16:creationId xmlns:a16="http://schemas.microsoft.com/office/drawing/2014/main" id="{D1D9527E-0610-4FDD-99A1-C2B723919216}"/>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9781500" y="259570"/>
          <a:ext cx="1127612" cy="1181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301625</xdr:colOff>
      <xdr:row>1</xdr:row>
      <xdr:rowOff>23400</xdr:rowOff>
    </xdr:from>
    <xdr:to>
      <xdr:col>20</xdr:col>
      <xdr:colOff>323466</xdr:colOff>
      <xdr:row>2</xdr:row>
      <xdr:rowOff>264040</xdr:rowOff>
    </xdr:to>
    <xdr:pic>
      <xdr:nvPicPr>
        <xdr:cNvPr id="13" name="Image 12">
          <a:extLst>
            <a:ext uri="{FF2B5EF4-FFF2-40B4-BE49-F238E27FC236}">
              <a16:creationId xmlns:a16="http://schemas.microsoft.com/office/drawing/2014/main" id="{F068AC44-C10C-4BC8-A50E-4E8D94EE5D03}"/>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8150" b="7616"/>
        <a:stretch/>
      </xdr:blipFill>
      <xdr:spPr bwMode="auto">
        <a:xfrm>
          <a:off x="25273000" y="245650"/>
          <a:ext cx="1400426" cy="1181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1001607</xdr:colOff>
      <xdr:row>1</xdr:row>
      <xdr:rowOff>89993</xdr:rowOff>
    </xdr:from>
    <xdr:to>
      <xdr:col>9</xdr:col>
      <xdr:colOff>285751</xdr:colOff>
      <xdr:row>2</xdr:row>
      <xdr:rowOff>157843</xdr:rowOff>
    </xdr:to>
    <xdr:pic>
      <xdr:nvPicPr>
        <xdr:cNvPr id="2" name="Image 1">
          <a:extLst>
            <a:ext uri="{FF2B5EF4-FFF2-40B4-BE49-F238E27FC236}">
              <a16:creationId xmlns:a16="http://schemas.microsoft.com/office/drawing/2014/main" id="{EA09E5A2-C909-49FB-B518-508BE7E2D2FD}"/>
            </a:ext>
          </a:extLst>
        </xdr:cNvPr>
        <xdr:cNvPicPr>
          <a:picLocks noChangeAspect="1"/>
        </xdr:cNvPicPr>
      </xdr:nvPicPr>
      <xdr:blipFill>
        <a:blip xmlns:r="http://schemas.openxmlformats.org/officeDocument/2006/relationships" r:embed="rId1"/>
        <a:stretch>
          <a:fillRect/>
        </a:stretch>
      </xdr:blipFill>
      <xdr:spPr>
        <a:xfrm>
          <a:off x="11905827" y="318593"/>
          <a:ext cx="2020993" cy="1048290"/>
        </a:xfrm>
        <a:prstGeom prst="rect">
          <a:avLst/>
        </a:prstGeom>
      </xdr:spPr>
    </xdr:pic>
    <xdr:clientData/>
  </xdr:twoCellAnchor>
  <xdr:twoCellAnchor editAs="oneCell">
    <xdr:from>
      <xdr:col>17</xdr:col>
      <xdr:colOff>225305</xdr:colOff>
      <xdr:row>1</xdr:row>
      <xdr:rowOff>127000</xdr:rowOff>
    </xdr:from>
    <xdr:to>
      <xdr:col>19</xdr:col>
      <xdr:colOff>740869</xdr:colOff>
      <xdr:row>2</xdr:row>
      <xdr:rowOff>270812</xdr:rowOff>
    </xdr:to>
    <xdr:pic>
      <xdr:nvPicPr>
        <xdr:cNvPr id="3" name="Image 2">
          <a:extLst>
            <a:ext uri="{FF2B5EF4-FFF2-40B4-BE49-F238E27FC236}">
              <a16:creationId xmlns:a16="http://schemas.microsoft.com/office/drawing/2014/main" id="{1FF813C0-54E7-402E-AB9C-A6CCB625CE53}"/>
            </a:ext>
          </a:extLst>
        </xdr:cNvPr>
        <xdr:cNvPicPr>
          <a:picLocks noChangeAspect="1"/>
        </xdr:cNvPicPr>
      </xdr:nvPicPr>
      <xdr:blipFill rotWithShape="1">
        <a:blip xmlns:r="http://schemas.openxmlformats.org/officeDocument/2006/relationships" r:embed="rId2"/>
        <a:srcRect t="9023"/>
        <a:stretch/>
      </xdr:blipFill>
      <xdr:spPr>
        <a:xfrm>
          <a:off x="20375972" y="359833"/>
          <a:ext cx="1966539" cy="1125099"/>
        </a:xfrm>
        <a:prstGeom prst="rect">
          <a:avLst/>
        </a:prstGeom>
      </xdr:spPr>
    </xdr:pic>
    <xdr:clientData/>
  </xdr:twoCellAnchor>
  <xdr:twoCellAnchor editAs="oneCell">
    <xdr:from>
      <xdr:col>21</xdr:col>
      <xdr:colOff>1156335</xdr:colOff>
      <xdr:row>1</xdr:row>
      <xdr:rowOff>140454</xdr:rowOff>
    </xdr:from>
    <xdr:to>
      <xdr:col>22</xdr:col>
      <xdr:colOff>859156</xdr:colOff>
      <xdr:row>2</xdr:row>
      <xdr:rowOff>274565</xdr:rowOff>
    </xdr:to>
    <xdr:pic>
      <xdr:nvPicPr>
        <xdr:cNvPr id="4" name="Image 3">
          <a:extLst>
            <a:ext uri="{FF2B5EF4-FFF2-40B4-BE49-F238E27FC236}">
              <a16:creationId xmlns:a16="http://schemas.microsoft.com/office/drawing/2014/main" id="{E7A89C30-2B8B-43C5-85FF-F0EB6AB38473}"/>
            </a:ext>
          </a:extLst>
        </xdr:cNvPr>
        <xdr:cNvPicPr>
          <a:picLocks noChangeAspect="1"/>
        </xdr:cNvPicPr>
      </xdr:nvPicPr>
      <xdr:blipFill>
        <a:blip xmlns:r="http://schemas.openxmlformats.org/officeDocument/2006/relationships" r:embed="rId3"/>
        <a:stretch>
          <a:fillRect/>
        </a:stretch>
      </xdr:blipFill>
      <xdr:spPr>
        <a:xfrm>
          <a:off x="29502735" y="369054"/>
          <a:ext cx="1566546" cy="1100581"/>
        </a:xfrm>
        <a:prstGeom prst="rect">
          <a:avLst/>
        </a:prstGeom>
      </xdr:spPr>
    </xdr:pic>
    <xdr:clientData/>
  </xdr:twoCellAnchor>
  <xdr:twoCellAnchor editAs="oneCell">
    <xdr:from>
      <xdr:col>3</xdr:col>
      <xdr:colOff>518105</xdr:colOff>
      <xdr:row>20</xdr:row>
      <xdr:rowOff>832797</xdr:rowOff>
    </xdr:from>
    <xdr:to>
      <xdr:col>4</xdr:col>
      <xdr:colOff>1126369</xdr:colOff>
      <xdr:row>21</xdr:row>
      <xdr:rowOff>665059</xdr:rowOff>
    </xdr:to>
    <xdr:pic>
      <xdr:nvPicPr>
        <xdr:cNvPr id="5" name="Image 4">
          <a:extLst>
            <a:ext uri="{FF2B5EF4-FFF2-40B4-BE49-F238E27FC236}">
              <a16:creationId xmlns:a16="http://schemas.microsoft.com/office/drawing/2014/main" id="{4D6512A6-FAAA-4D95-8E03-CF11927D335F}"/>
            </a:ext>
          </a:extLst>
        </xdr:cNvPr>
        <xdr:cNvPicPr>
          <a:picLocks noChangeAspect="1"/>
        </xdr:cNvPicPr>
      </xdr:nvPicPr>
      <xdr:blipFill>
        <a:blip xmlns:r="http://schemas.openxmlformats.org/officeDocument/2006/relationships" r:embed="rId4"/>
        <a:stretch>
          <a:fillRect/>
        </a:stretch>
      </xdr:blipFill>
      <xdr:spPr>
        <a:xfrm>
          <a:off x="3216855" y="27640380"/>
          <a:ext cx="2755621" cy="1276251"/>
        </a:xfrm>
        <a:prstGeom prst="rect">
          <a:avLst/>
        </a:prstGeom>
      </xdr:spPr>
    </xdr:pic>
    <xdr:clientData/>
  </xdr:twoCellAnchor>
  <xdr:twoCellAnchor editAs="oneCell">
    <xdr:from>
      <xdr:col>1</xdr:col>
      <xdr:colOff>180811</xdr:colOff>
      <xdr:row>20</xdr:row>
      <xdr:rowOff>774065</xdr:rowOff>
    </xdr:from>
    <xdr:to>
      <xdr:col>2</xdr:col>
      <xdr:colOff>1141306</xdr:colOff>
      <xdr:row>21</xdr:row>
      <xdr:rowOff>743377</xdr:rowOff>
    </xdr:to>
    <xdr:pic>
      <xdr:nvPicPr>
        <xdr:cNvPr id="6" name="Image 5">
          <a:extLst>
            <a:ext uri="{FF2B5EF4-FFF2-40B4-BE49-F238E27FC236}">
              <a16:creationId xmlns:a16="http://schemas.microsoft.com/office/drawing/2014/main" id="{1249FC1D-B91D-4095-933F-0FE6C9C53DAC}"/>
            </a:ext>
          </a:extLst>
        </xdr:cNvPr>
        <xdr:cNvPicPr>
          <a:picLocks noChangeAspect="1"/>
        </xdr:cNvPicPr>
      </xdr:nvPicPr>
      <xdr:blipFill>
        <a:blip xmlns:r="http://schemas.openxmlformats.org/officeDocument/2006/relationships" r:embed="rId5"/>
        <a:stretch>
          <a:fillRect/>
        </a:stretch>
      </xdr:blipFill>
      <xdr:spPr>
        <a:xfrm>
          <a:off x="434811" y="27581648"/>
          <a:ext cx="2431579" cy="1386631"/>
        </a:xfrm>
        <a:prstGeom prst="rect">
          <a:avLst/>
        </a:prstGeom>
      </xdr:spPr>
    </xdr:pic>
    <xdr:clientData/>
  </xdr:twoCellAnchor>
  <xdr:twoCellAnchor editAs="oneCell">
    <xdr:from>
      <xdr:col>10</xdr:col>
      <xdr:colOff>96943</xdr:colOff>
      <xdr:row>1</xdr:row>
      <xdr:rowOff>105742</xdr:rowOff>
    </xdr:from>
    <xdr:to>
      <xdr:col>11</xdr:col>
      <xdr:colOff>896620</xdr:colOff>
      <xdr:row>2</xdr:row>
      <xdr:rowOff>293706</xdr:rowOff>
    </xdr:to>
    <xdr:pic>
      <xdr:nvPicPr>
        <xdr:cNvPr id="7" name="Image 6">
          <a:extLst>
            <a:ext uri="{FF2B5EF4-FFF2-40B4-BE49-F238E27FC236}">
              <a16:creationId xmlns:a16="http://schemas.microsoft.com/office/drawing/2014/main" id="{AFB83CD1-EE52-407A-81C0-D63DB7263937}"/>
            </a:ext>
          </a:extLst>
        </xdr:cNvPr>
        <xdr:cNvPicPr>
          <a:picLocks noChangeAspect="1"/>
        </xdr:cNvPicPr>
      </xdr:nvPicPr>
      <xdr:blipFill>
        <a:blip xmlns:r="http://schemas.openxmlformats.org/officeDocument/2006/relationships" r:embed="rId6"/>
        <a:stretch>
          <a:fillRect/>
        </a:stretch>
      </xdr:blipFill>
      <xdr:spPr>
        <a:xfrm>
          <a:off x="15336943" y="334342"/>
          <a:ext cx="1838537" cy="1165864"/>
        </a:xfrm>
        <a:prstGeom prst="rect">
          <a:avLst/>
        </a:prstGeom>
      </xdr:spPr>
    </xdr:pic>
    <xdr:clientData/>
  </xdr:twoCellAnchor>
  <xdr:twoCellAnchor editAs="oneCell">
    <xdr:from>
      <xdr:col>27</xdr:col>
      <xdr:colOff>1916433</xdr:colOff>
      <xdr:row>1</xdr:row>
      <xdr:rowOff>109804</xdr:rowOff>
    </xdr:from>
    <xdr:to>
      <xdr:col>28</xdr:col>
      <xdr:colOff>1387474</xdr:colOff>
      <xdr:row>2</xdr:row>
      <xdr:rowOff>217924</xdr:rowOff>
    </xdr:to>
    <xdr:pic>
      <xdr:nvPicPr>
        <xdr:cNvPr id="8" name="Image 7">
          <a:extLst>
            <a:ext uri="{FF2B5EF4-FFF2-40B4-BE49-F238E27FC236}">
              <a16:creationId xmlns:a16="http://schemas.microsoft.com/office/drawing/2014/main" id="{D9E906FB-E215-45F8-B121-2CEE5B3AD867}"/>
            </a:ext>
          </a:extLst>
        </xdr:cNvPr>
        <xdr:cNvPicPr>
          <a:picLocks noChangeAspect="1"/>
        </xdr:cNvPicPr>
      </xdr:nvPicPr>
      <xdr:blipFill>
        <a:blip xmlns:r="http://schemas.openxmlformats.org/officeDocument/2006/relationships" r:embed="rId7"/>
        <a:stretch>
          <a:fillRect/>
        </a:stretch>
      </xdr:blipFill>
      <xdr:spPr>
        <a:xfrm>
          <a:off x="39604953" y="338404"/>
          <a:ext cx="3321047" cy="1096180"/>
        </a:xfrm>
        <a:prstGeom prst="rect">
          <a:avLst/>
        </a:prstGeom>
      </xdr:spPr>
    </xdr:pic>
    <xdr:clientData/>
  </xdr:twoCellAnchor>
  <xdr:twoCellAnchor editAs="oneCell">
    <xdr:from>
      <xdr:col>12</xdr:col>
      <xdr:colOff>1022138</xdr:colOff>
      <xdr:row>1</xdr:row>
      <xdr:rowOff>426087</xdr:rowOff>
    </xdr:from>
    <xdr:to>
      <xdr:col>14</xdr:col>
      <xdr:colOff>1217718</xdr:colOff>
      <xdr:row>1</xdr:row>
      <xdr:rowOff>903811</xdr:rowOff>
    </xdr:to>
    <xdr:pic>
      <xdr:nvPicPr>
        <xdr:cNvPr id="10" name="Image 9">
          <a:extLst>
            <a:ext uri="{FF2B5EF4-FFF2-40B4-BE49-F238E27FC236}">
              <a16:creationId xmlns:a16="http://schemas.microsoft.com/office/drawing/2014/main" id="{76239CFB-6E41-457C-994A-888232ABC00E}"/>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420888" y="648337"/>
          <a:ext cx="2542540" cy="5035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36540</xdr:colOff>
      <xdr:row>1</xdr:row>
      <xdr:rowOff>81280</xdr:rowOff>
    </xdr:from>
    <xdr:to>
      <xdr:col>27</xdr:col>
      <xdr:colOff>1010920</xdr:colOff>
      <xdr:row>2</xdr:row>
      <xdr:rowOff>123825</xdr:rowOff>
    </xdr:to>
    <xdr:pic>
      <xdr:nvPicPr>
        <xdr:cNvPr id="11" name="Image 10">
          <a:extLst>
            <a:ext uri="{FF2B5EF4-FFF2-40B4-BE49-F238E27FC236}">
              <a16:creationId xmlns:a16="http://schemas.microsoft.com/office/drawing/2014/main" id="{ACD6BCC5-D191-EF37-B5D3-0D22F719030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5139340" y="309880"/>
          <a:ext cx="3506760" cy="1026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689235</xdr:colOff>
      <xdr:row>1</xdr:row>
      <xdr:rowOff>20320</xdr:rowOff>
    </xdr:from>
    <xdr:to>
      <xdr:col>24</xdr:col>
      <xdr:colOff>358775</xdr:colOff>
      <xdr:row>2</xdr:row>
      <xdr:rowOff>276225</xdr:rowOff>
    </xdr:to>
    <xdr:pic>
      <xdr:nvPicPr>
        <xdr:cNvPr id="16" name="Image 15">
          <a:extLst>
            <a:ext uri="{FF2B5EF4-FFF2-40B4-BE49-F238E27FC236}">
              <a16:creationId xmlns:a16="http://schemas.microsoft.com/office/drawing/2014/main" id="{20ED08D7-39B1-29DC-3575-3F55398E943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2667835" y="248920"/>
          <a:ext cx="1175124" cy="1239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182392</xdr:colOff>
      <xdr:row>1</xdr:row>
      <xdr:rowOff>47624</xdr:rowOff>
    </xdr:from>
    <xdr:to>
      <xdr:col>21</xdr:col>
      <xdr:colOff>3637</xdr:colOff>
      <xdr:row>2</xdr:row>
      <xdr:rowOff>233679</xdr:rowOff>
    </xdr:to>
    <xdr:pic>
      <xdr:nvPicPr>
        <xdr:cNvPr id="17" name="Image 16">
          <a:extLst>
            <a:ext uri="{FF2B5EF4-FFF2-40B4-BE49-F238E27FC236}">
              <a16:creationId xmlns:a16="http://schemas.microsoft.com/office/drawing/2014/main" id="{72477AF5-91B0-0380-4426-245556D8A2C1}"/>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6586" b="7374"/>
        <a:stretch/>
      </xdr:blipFill>
      <xdr:spPr bwMode="auto">
        <a:xfrm>
          <a:off x="23090017" y="269874"/>
          <a:ext cx="1348420" cy="1185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1001607</xdr:colOff>
      <xdr:row>1</xdr:row>
      <xdr:rowOff>89993</xdr:rowOff>
    </xdr:from>
    <xdr:to>
      <xdr:col>9</xdr:col>
      <xdr:colOff>285750</xdr:colOff>
      <xdr:row>2</xdr:row>
      <xdr:rowOff>157843</xdr:rowOff>
    </xdr:to>
    <xdr:pic>
      <xdr:nvPicPr>
        <xdr:cNvPr id="2" name="Image 1">
          <a:extLst>
            <a:ext uri="{FF2B5EF4-FFF2-40B4-BE49-F238E27FC236}">
              <a16:creationId xmlns:a16="http://schemas.microsoft.com/office/drawing/2014/main" id="{3DD87A97-F4F4-4F5F-9549-855E3760EAD1}"/>
            </a:ext>
          </a:extLst>
        </xdr:cNvPr>
        <xdr:cNvPicPr>
          <a:picLocks noChangeAspect="1"/>
        </xdr:cNvPicPr>
      </xdr:nvPicPr>
      <xdr:blipFill>
        <a:blip xmlns:r="http://schemas.openxmlformats.org/officeDocument/2006/relationships" r:embed="rId1"/>
        <a:stretch>
          <a:fillRect/>
        </a:stretch>
      </xdr:blipFill>
      <xdr:spPr>
        <a:xfrm>
          <a:off x="10130367" y="318593"/>
          <a:ext cx="2042583" cy="1048290"/>
        </a:xfrm>
        <a:prstGeom prst="rect">
          <a:avLst/>
        </a:prstGeom>
      </xdr:spPr>
    </xdr:pic>
    <xdr:clientData/>
  </xdr:twoCellAnchor>
  <xdr:twoCellAnchor editAs="oneCell">
    <xdr:from>
      <xdr:col>17</xdr:col>
      <xdr:colOff>225305</xdr:colOff>
      <xdr:row>1</xdr:row>
      <xdr:rowOff>127000</xdr:rowOff>
    </xdr:from>
    <xdr:to>
      <xdr:col>19</xdr:col>
      <xdr:colOff>740869</xdr:colOff>
      <xdr:row>2</xdr:row>
      <xdr:rowOff>270812</xdr:rowOff>
    </xdr:to>
    <xdr:pic>
      <xdr:nvPicPr>
        <xdr:cNvPr id="3" name="Image 2">
          <a:extLst>
            <a:ext uri="{FF2B5EF4-FFF2-40B4-BE49-F238E27FC236}">
              <a16:creationId xmlns:a16="http://schemas.microsoft.com/office/drawing/2014/main" id="{D8E55C4A-138C-45FC-83CA-91715DAE8B65}"/>
            </a:ext>
          </a:extLst>
        </xdr:cNvPr>
        <xdr:cNvPicPr>
          <a:picLocks noChangeAspect="1"/>
        </xdr:cNvPicPr>
      </xdr:nvPicPr>
      <xdr:blipFill rotWithShape="1">
        <a:blip xmlns:r="http://schemas.openxmlformats.org/officeDocument/2006/relationships" r:embed="rId2"/>
        <a:srcRect t="9023"/>
        <a:stretch/>
      </xdr:blipFill>
      <xdr:spPr>
        <a:xfrm>
          <a:off x="22567145" y="355600"/>
          <a:ext cx="1955744" cy="1124252"/>
        </a:xfrm>
        <a:prstGeom prst="rect">
          <a:avLst/>
        </a:prstGeom>
      </xdr:spPr>
    </xdr:pic>
    <xdr:clientData/>
  </xdr:twoCellAnchor>
  <xdr:twoCellAnchor editAs="oneCell">
    <xdr:from>
      <xdr:col>21</xdr:col>
      <xdr:colOff>1156335</xdr:colOff>
      <xdr:row>1</xdr:row>
      <xdr:rowOff>140454</xdr:rowOff>
    </xdr:from>
    <xdr:to>
      <xdr:col>22</xdr:col>
      <xdr:colOff>859156</xdr:colOff>
      <xdr:row>2</xdr:row>
      <xdr:rowOff>274565</xdr:rowOff>
    </xdr:to>
    <xdr:pic>
      <xdr:nvPicPr>
        <xdr:cNvPr id="4" name="Image 3">
          <a:extLst>
            <a:ext uri="{FF2B5EF4-FFF2-40B4-BE49-F238E27FC236}">
              <a16:creationId xmlns:a16="http://schemas.microsoft.com/office/drawing/2014/main" id="{03C2D67D-5ED1-4B60-AEF9-5635AF000CCF}"/>
            </a:ext>
          </a:extLst>
        </xdr:cNvPr>
        <xdr:cNvPicPr>
          <a:picLocks noChangeAspect="1"/>
        </xdr:cNvPicPr>
      </xdr:nvPicPr>
      <xdr:blipFill>
        <a:blip xmlns:r="http://schemas.openxmlformats.org/officeDocument/2006/relationships" r:embed="rId3"/>
        <a:stretch>
          <a:fillRect/>
        </a:stretch>
      </xdr:blipFill>
      <xdr:spPr>
        <a:xfrm>
          <a:off x="27795855" y="369054"/>
          <a:ext cx="1562101" cy="1114551"/>
        </a:xfrm>
        <a:prstGeom prst="rect">
          <a:avLst/>
        </a:prstGeom>
      </xdr:spPr>
    </xdr:pic>
    <xdr:clientData/>
  </xdr:twoCellAnchor>
  <xdr:twoCellAnchor editAs="oneCell">
    <xdr:from>
      <xdr:col>3</xdr:col>
      <xdr:colOff>518105</xdr:colOff>
      <xdr:row>18</xdr:row>
      <xdr:rowOff>832797</xdr:rowOff>
    </xdr:from>
    <xdr:to>
      <xdr:col>4</xdr:col>
      <xdr:colOff>1126368</xdr:colOff>
      <xdr:row>19</xdr:row>
      <xdr:rowOff>665058</xdr:rowOff>
    </xdr:to>
    <xdr:pic>
      <xdr:nvPicPr>
        <xdr:cNvPr id="5" name="Image 4">
          <a:extLst>
            <a:ext uri="{FF2B5EF4-FFF2-40B4-BE49-F238E27FC236}">
              <a16:creationId xmlns:a16="http://schemas.microsoft.com/office/drawing/2014/main" id="{076B7982-4C4D-4260-AC90-D1FD4EB84DA3}"/>
            </a:ext>
          </a:extLst>
        </xdr:cNvPr>
        <xdr:cNvPicPr>
          <a:picLocks noChangeAspect="1"/>
        </xdr:cNvPicPr>
      </xdr:nvPicPr>
      <xdr:blipFill>
        <a:blip xmlns:r="http://schemas.openxmlformats.org/officeDocument/2006/relationships" r:embed="rId4"/>
        <a:stretch>
          <a:fillRect/>
        </a:stretch>
      </xdr:blipFill>
      <xdr:spPr>
        <a:xfrm>
          <a:off x="3169865" y="42125577"/>
          <a:ext cx="2703763" cy="1264821"/>
        </a:xfrm>
        <a:prstGeom prst="rect">
          <a:avLst/>
        </a:prstGeom>
      </xdr:spPr>
    </xdr:pic>
    <xdr:clientData/>
  </xdr:twoCellAnchor>
  <xdr:twoCellAnchor editAs="oneCell">
    <xdr:from>
      <xdr:col>1</xdr:col>
      <xdr:colOff>180811</xdr:colOff>
      <xdr:row>18</xdr:row>
      <xdr:rowOff>774065</xdr:rowOff>
    </xdr:from>
    <xdr:to>
      <xdr:col>3</xdr:col>
      <xdr:colOff>167640</xdr:colOff>
      <xdr:row>19</xdr:row>
      <xdr:rowOff>743376</xdr:rowOff>
    </xdr:to>
    <xdr:pic>
      <xdr:nvPicPr>
        <xdr:cNvPr id="6" name="Image 5">
          <a:extLst>
            <a:ext uri="{FF2B5EF4-FFF2-40B4-BE49-F238E27FC236}">
              <a16:creationId xmlns:a16="http://schemas.microsoft.com/office/drawing/2014/main" id="{93B72B69-3285-4C0E-83F0-17F751AC500E}"/>
            </a:ext>
          </a:extLst>
        </xdr:cNvPr>
        <xdr:cNvPicPr>
          <a:picLocks noChangeAspect="1"/>
        </xdr:cNvPicPr>
      </xdr:nvPicPr>
      <xdr:blipFill>
        <a:blip xmlns:r="http://schemas.openxmlformats.org/officeDocument/2006/relationships" r:embed="rId5"/>
        <a:stretch>
          <a:fillRect/>
        </a:stretch>
      </xdr:blipFill>
      <xdr:spPr>
        <a:xfrm>
          <a:off x="432271" y="42066845"/>
          <a:ext cx="2387129" cy="1401871"/>
        </a:xfrm>
        <a:prstGeom prst="rect">
          <a:avLst/>
        </a:prstGeom>
      </xdr:spPr>
    </xdr:pic>
    <xdr:clientData/>
  </xdr:twoCellAnchor>
  <xdr:twoCellAnchor editAs="oneCell">
    <xdr:from>
      <xdr:col>10</xdr:col>
      <xdr:colOff>96943</xdr:colOff>
      <xdr:row>1</xdr:row>
      <xdr:rowOff>105742</xdr:rowOff>
    </xdr:from>
    <xdr:to>
      <xdr:col>11</xdr:col>
      <xdr:colOff>896620</xdr:colOff>
      <xdr:row>2</xdr:row>
      <xdr:rowOff>293706</xdr:rowOff>
    </xdr:to>
    <xdr:pic>
      <xdr:nvPicPr>
        <xdr:cNvPr id="7" name="Image 6">
          <a:extLst>
            <a:ext uri="{FF2B5EF4-FFF2-40B4-BE49-F238E27FC236}">
              <a16:creationId xmlns:a16="http://schemas.microsoft.com/office/drawing/2014/main" id="{80732E43-C22C-43C5-B160-1480E5D6D6E6}"/>
            </a:ext>
          </a:extLst>
        </xdr:cNvPr>
        <xdr:cNvPicPr>
          <a:picLocks noChangeAspect="1"/>
        </xdr:cNvPicPr>
      </xdr:nvPicPr>
      <xdr:blipFill>
        <a:blip xmlns:r="http://schemas.openxmlformats.org/officeDocument/2006/relationships" r:embed="rId6"/>
        <a:stretch>
          <a:fillRect/>
        </a:stretch>
      </xdr:blipFill>
      <xdr:spPr>
        <a:xfrm>
          <a:off x="13485283" y="334342"/>
          <a:ext cx="1851237" cy="1168404"/>
        </a:xfrm>
        <a:prstGeom prst="rect">
          <a:avLst/>
        </a:prstGeom>
      </xdr:spPr>
    </xdr:pic>
    <xdr:clientData/>
  </xdr:twoCellAnchor>
  <xdr:twoCellAnchor editAs="oneCell">
    <xdr:from>
      <xdr:col>27</xdr:col>
      <xdr:colOff>1916433</xdr:colOff>
      <xdr:row>1</xdr:row>
      <xdr:rowOff>109804</xdr:rowOff>
    </xdr:from>
    <xdr:to>
      <xdr:col>28</xdr:col>
      <xdr:colOff>1387475</xdr:colOff>
      <xdr:row>2</xdr:row>
      <xdr:rowOff>217924</xdr:rowOff>
    </xdr:to>
    <xdr:pic>
      <xdr:nvPicPr>
        <xdr:cNvPr id="8" name="Image 7">
          <a:extLst>
            <a:ext uri="{FF2B5EF4-FFF2-40B4-BE49-F238E27FC236}">
              <a16:creationId xmlns:a16="http://schemas.microsoft.com/office/drawing/2014/main" id="{DD536C8B-4A7E-4160-98CE-762295CC1D12}"/>
            </a:ext>
          </a:extLst>
        </xdr:cNvPr>
        <xdr:cNvPicPr>
          <a:picLocks noChangeAspect="1"/>
        </xdr:cNvPicPr>
      </xdr:nvPicPr>
      <xdr:blipFill>
        <a:blip xmlns:r="http://schemas.openxmlformats.org/officeDocument/2006/relationships" r:embed="rId7"/>
        <a:stretch>
          <a:fillRect/>
        </a:stretch>
      </xdr:blipFill>
      <xdr:spPr>
        <a:xfrm>
          <a:off x="39368733" y="338404"/>
          <a:ext cx="3319142" cy="1088560"/>
        </a:xfrm>
        <a:prstGeom prst="rect">
          <a:avLst/>
        </a:prstGeom>
      </xdr:spPr>
    </xdr:pic>
    <xdr:clientData/>
  </xdr:twoCellAnchor>
  <xdr:twoCellAnchor editAs="oneCell">
    <xdr:from>
      <xdr:col>12</xdr:col>
      <xdr:colOff>1022138</xdr:colOff>
      <xdr:row>1</xdr:row>
      <xdr:rowOff>426087</xdr:rowOff>
    </xdr:from>
    <xdr:to>
      <xdr:col>14</xdr:col>
      <xdr:colOff>1217718</xdr:colOff>
      <xdr:row>1</xdr:row>
      <xdr:rowOff>914394</xdr:rowOff>
    </xdr:to>
    <xdr:pic>
      <xdr:nvPicPr>
        <xdr:cNvPr id="9" name="Image 8">
          <a:extLst>
            <a:ext uri="{FF2B5EF4-FFF2-40B4-BE49-F238E27FC236}">
              <a16:creationId xmlns:a16="http://schemas.microsoft.com/office/drawing/2014/main" id="{AEC76BEF-5C5B-4BB7-958C-D055A701B54E}"/>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513598" y="654687"/>
          <a:ext cx="2428240" cy="484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36540</xdr:colOff>
      <xdr:row>1</xdr:row>
      <xdr:rowOff>81280</xdr:rowOff>
    </xdr:from>
    <xdr:to>
      <xdr:col>27</xdr:col>
      <xdr:colOff>1010920</xdr:colOff>
      <xdr:row>2</xdr:row>
      <xdr:rowOff>123825</xdr:rowOff>
    </xdr:to>
    <xdr:pic>
      <xdr:nvPicPr>
        <xdr:cNvPr id="10" name="Image 9">
          <a:extLst>
            <a:ext uri="{FF2B5EF4-FFF2-40B4-BE49-F238E27FC236}">
              <a16:creationId xmlns:a16="http://schemas.microsoft.com/office/drawing/2014/main" id="{FF3CF7F8-E256-4FE6-A038-445E2A2EEEB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4959000" y="309880"/>
          <a:ext cx="3504220" cy="1022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689235</xdr:colOff>
      <xdr:row>1</xdr:row>
      <xdr:rowOff>20320</xdr:rowOff>
    </xdr:from>
    <xdr:to>
      <xdr:col>24</xdr:col>
      <xdr:colOff>358774</xdr:colOff>
      <xdr:row>2</xdr:row>
      <xdr:rowOff>276225</xdr:rowOff>
    </xdr:to>
    <xdr:pic>
      <xdr:nvPicPr>
        <xdr:cNvPr id="11" name="Image 10">
          <a:extLst>
            <a:ext uri="{FF2B5EF4-FFF2-40B4-BE49-F238E27FC236}">
              <a16:creationId xmlns:a16="http://schemas.microsoft.com/office/drawing/2014/main" id="{D8D76A26-9A80-4655-A7DC-28D96D0825A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0971115" y="248920"/>
          <a:ext cx="1201159" cy="1236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182392</xdr:colOff>
      <xdr:row>1</xdr:row>
      <xdr:rowOff>47624</xdr:rowOff>
    </xdr:from>
    <xdr:to>
      <xdr:col>21</xdr:col>
      <xdr:colOff>3637</xdr:colOff>
      <xdr:row>2</xdr:row>
      <xdr:rowOff>233679</xdr:rowOff>
    </xdr:to>
    <xdr:pic>
      <xdr:nvPicPr>
        <xdr:cNvPr id="12" name="Image 11">
          <a:extLst>
            <a:ext uri="{FF2B5EF4-FFF2-40B4-BE49-F238E27FC236}">
              <a16:creationId xmlns:a16="http://schemas.microsoft.com/office/drawing/2014/main" id="{0B39F496-F4B0-4210-94A0-9EE85ADC9D55}"/>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6586" b="7374"/>
        <a:stretch/>
      </xdr:blipFill>
      <xdr:spPr bwMode="auto">
        <a:xfrm>
          <a:off x="25267432" y="276224"/>
          <a:ext cx="1375725" cy="1166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fiwap.be/wp-content/uploads/2021/12/Vitabella-1-rotated.jpg" TargetMode="External"/><Relationship Id="rId18" Type="http://schemas.openxmlformats.org/officeDocument/2006/relationships/hyperlink" Target="https://fiwap.be/wp-content/uploads/2021/12/Camillo-2-rotated.jpg" TargetMode="External"/><Relationship Id="rId26" Type="http://schemas.openxmlformats.org/officeDocument/2006/relationships/hyperlink" Target="https://fiwap.be/wp-content/uploads/2024/02/Peterpan-scaled.jpg" TargetMode="External"/><Relationship Id="rId3" Type="http://schemas.openxmlformats.org/officeDocument/2006/relationships/hyperlink" Target="https://fiwap.be/wp-content/uploads/2021/12/Beyonce-rotated.jpg" TargetMode="External"/><Relationship Id="rId21" Type="http://schemas.openxmlformats.org/officeDocument/2006/relationships/hyperlink" Target="https://fiwap.be/wp-content/uploads/2021/12/Zen-2-rotated.jpg" TargetMode="External"/><Relationship Id="rId7" Type="http://schemas.openxmlformats.org/officeDocument/2006/relationships/hyperlink" Target="https://fiwap.be/wp-content/uploads/2021/12/Zen-rotated.jpg" TargetMode="External"/><Relationship Id="rId12" Type="http://schemas.openxmlformats.org/officeDocument/2006/relationships/hyperlink" Target="https://fiwap.be/wp-content/uploads/2021/12/Tentation-1-rotated.jpg" TargetMode="External"/><Relationship Id="rId17" Type="http://schemas.openxmlformats.org/officeDocument/2006/relationships/hyperlink" Target="https://fiwap.be/wp-content/uploads/2021/12/Beyonce-2-rotated.jpg" TargetMode="External"/><Relationship Id="rId25" Type="http://schemas.openxmlformats.org/officeDocument/2006/relationships/hyperlink" Target="https://fiwap.be/wp-content/uploads/2024/02/Oscar-1-scaled.jpg" TargetMode="External"/><Relationship Id="rId33" Type="http://schemas.openxmlformats.org/officeDocument/2006/relationships/comments" Target="../comments1.xml"/><Relationship Id="rId2" Type="http://schemas.openxmlformats.org/officeDocument/2006/relationships/hyperlink" Target="https://fiwap.be/wp-content/uploads/2021/12/Alix-rotated.jpg" TargetMode="External"/><Relationship Id="rId16" Type="http://schemas.openxmlformats.org/officeDocument/2006/relationships/hyperlink" Target="https://fiwap.be/wp-content/uploads/2021/12/Alix-2-rotated.jpg" TargetMode="External"/><Relationship Id="rId20" Type="http://schemas.openxmlformats.org/officeDocument/2006/relationships/hyperlink" Target="https://fiwap.be/wp-content/uploads/2021/12/Vitabella-2-rotated.jpg" TargetMode="External"/><Relationship Id="rId29" Type="http://schemas.openxmlformats.org/officeDocument/2006/relationships/hyperlink" Target="https://sementis.eu/wp-content/uploads/2025/10/OPALIM-Fiche-caracteristiques-2025-FR.pdf" TargetMode="External"/><Relationship Id="rId1" Type="http://schemas.openxmlformats.org/officeDocument/2006/relationships/hyperlink" Target="https://fiwap.be/wp-content/uploads/2021/12/Allians-rotated.jpg" TargetMode="External"/><Relationship Id="rId6" Type="http://schemas.openxmlformats.org/officeDocument/2006/relationships/hyperlink" Target="https://fiwap.be/wp-content/uploads/2021/12/Vitabella-rotated.jpg" TargetMode="External"/><Relationship Id="rId11" Type="http://schemas.openxmlformats.org/officeDocument/2006/relationships/hyperlink" Target="https://fiwap.be/wp-content/uploads/2021/12/Camillo-1-rotated.jpg" TargetMode="External"/><Relationship Id="rId24" Type="http://schemas.openxmlformats.org/officeDocument/2006/relationships/hyperlink" Target="https://fiwap.be/wp-content/uploads/2024/02/Oscar-scaled.jpg" TargetMode="External"/><Relationship Id="rId32" Type="http://schemas.openxmlformats.org/officeDocument/2006/relationships/vmlDrawing" Target="../drawings/vmlDrawing1.vml"/><Relationship Id="rId5" Type="http://schemas.openxmlformats.org/officeDocument/2006/relationships/hyperlink" Target="https://fiwap.be/wp-content/uploads/2021/12/Tentation-rotated.jpg" TargetMode="External"/><Relationship Id="rId15" Type="http://schemas.openxmlformats.org/officeDocument/2006/relationships/hyperlink" Target="https://fiwap.be/wp-content/uploads/2021/12/Allians-2-rotated.jpg" TargetMode="External"/><Relationship Id="rId23" Type="http://schemas.openxmlformats.org/officeDocument/2006/relationships/hyperlink" Target="https://fiwap.be/wp-content/uploads/2024/02/Esperanto-1-scaled.jpg" TargetMode="External"/><Relationship Id="rId28" Type="http://schemas.openxmlformats.org/officeDocument/2006/relationships/hyperlink" Target="https://fiches.arvalis-infos.fr/fiche_variete/fiches_varietes.php?mode=fv&amp;id_espece=001&amp;id_variete=33116" TargetMode="External"/><Relationship Id="rId10" Type="http://schemas.openxmlformats.org/officeDocument/2006/relationships/hyperlink" Target="https://fiwap.be/wp-content/uploads/2021/12/Beyonce-1-rotated.jpg" TargetMode="External"/><Relationship Id="rId19" Type="http://schemas.openxmlformats.org/officeDocument/2006/relationships/hyperlink" Target="https://fiwap.be/wp-content/uploads/2021/12/Tentation-2-rotated.jpg" TargetMode="External"/><Relationship Id="rId31" Type="http://schemas.openxmlformats.org/officeDocument/2006/relationships/drawing" Target="../drawings/drawing1.xml"/><Relationship Id="rId4" Type="http://schemas.openxmlformats.org/officeDocument/2006/relationships/hyperlink" Target="https://fiwap.be/wp-content/uploads/2021/12/Camillo-rotated.jpg" TargetMode="External"/><Relationship Id="rId9" Type="http://schemas.openxmlformats.org/officeDocument/2006/relationships/hyperlink" Target="https://fiwap.be/wp-content/uploads/2021/12/Alix-1-rotated.jpg" TargetMode="External"/><Relationship Id="rId14" Type="http://schemas.openxmlformats.org/officeDocument/2006/relationships/hyperlink" Target="https://fiwap.be/wp-content/uploads/2021/12/Zen-1-rotated.jpg" TargetMode="External"/><Relationship Id="rId22" Type="http://schemas.openxmlformats.org/officeDocument/2006/relationships/hyperlink" Target="https://fiwap.be/wp-content/uploads/2024/02/Esperanto-scaled.jpg" TargetMode="External"/><Relationship Id="rId27" Type="http://schemas.openxmlformats.org/officeDocument/2006/relationships/hyperlink" Target="https://fiwap.be/wp-content/uploads/2024/02/Peterpan-1-scaled.jpg" TargetMode="External"/><Relationship Id="rId30" Type="http://schemas.openxmlformats.org/officeDocument/2006/relationships/printerSettings" Target="../printerSettings/printerSettings1.bin"/><Relationship Id="rId8" Type="http://schemas.openxmlformats.org/officeDocument/2006/relationships/hyperlink" Target="https://fiwap.be/wp-content/uploads/2021/12/Allians-1-rotated.jpg"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plantdepommedeterre.org/variete/athena/" TargetMode="External"/><Relationship Id="rId18" Type="http://schemas.openxmlformats.org/officeDocument/2006/relationships/hyperlink" Target="https://fiwap.be/wp-content/uploads/2021/12/Alanis-1-rotated.jpg" TargetMode="External"/><Relationship Id="rId26" Type="http://schemas.openxmlformats.org/officeDocument/2006/relationships/hyperlink" Target="https://fiwap.be/wp-content/uploads/2021/12/Connect-1-rotated.jpg" TargetMode="External"/><Relationship Id="rId21" Type="http://schemas.openxmlformats.org/officeDocument/2006/relationships/hyperlink" Target="https://fiwap.be/wp-content/uploads/2021/12/Kelly-2-rotated.jpg" TargetMode="External"/><Relationship Id="rId34" Type="http://schemas.openxmlformats.org/officeDocument/2006/relationships/printerSettings" Target="../printerSettings/printerSettings2.bin"/><Relationship Id="rId7" Type="http://schemas.openxmlformats.org/officeDocument/2006/relationships/hyperlink" Target="https://fiwap.be/wp-content/uploads/2021/12/Carolus-1-rotated.jpg" TargetMode="External"/><Relationship Id="rId12" Type="http://schemas.openxmlformats.org/officeDocument/2006/relationships/hyperlink" Target="https://fiwap.be/wp-content/uploads/2021/12/Cephora-2-rotated.jpg" TargetMode="External"/><Relationship Id="rId17" Type="http://schemas.openxmlformats.org/officeDocument/2006/relationships/hyperlink" Target="https://fiwap.be/wp-content/uploads/2021/12/Kelly-rotated.jpg" TargetMode="External"/><Relationship Id="rId25" Type="http://schemas.openxmlformats.org/officeDocument/2006/relationships/hyperlink" Target="https://fiwap.be/wp-content/uploads/2021/12/Connect-rotated.jpg" TargetMode="External"/><Relationship Id="rId33" Type="http://schemas.openxmlformats.org/officeDocument/2006/relationships/hyperlink" Target="https://fiwap.be/wp-content/uploads/2021/12/Ecrin-2-rotated.jpg" TargetMode="External"/><Relationship Id="rId2" Type="http://schemas.openxmlformats.org/officeDocument/2006/relationships/hyperlink" Target="https://fiwap.be/wp-content/uploads/2021/12/Cammeo-rotated.jpg" TargetMode="External"/><Relationship Id="rId16" Type="http://schemas.openxmlformats.org/officeDocument/2006/relationships/hyperlink" Target="https://fiwap.be/wp-content/uploads/2021/12/Alanis-rotated.jpg" TargetMode="External"/><Relationship Id="rId20" Type="http://schemas.openxmlformats.org/officeDocument/2006/relationships/hyperlink" Target="https://fiwap.be/wp-content/uploads/2021/12/Agila-3-rotated.jpg" TargetMode="External"/><Relationship Id="rId29" Type="http://schemas.openxmlformats.org/officeDocument/2006/relationships/hyperlink" Target="https://fiwap.be/wp-content/uploads/2021/12/Ecrin-rotated.jpg" TargetMode="External"/><Relationship Id="rId1" Type="http://schemas.openxmlformats.org/officeDocument/2006/relationships/hyperlink" Target="https://fiwap.be/wp-content/uploads/2021/12/Alouette-rotated.jpg" TargetMode="External"/><Relationship Id="rId6" Type="http://schemas.openxmlformats.org/officeDocument/2006/relationships/hyperlink" Target="https://fiwap.be/wp-content/uploads/2021/12/Cammeo-1-rotated.jpg" TargetMode="External"/><Relationship Id="rId11" Type="http://schemas.openxmlformats.org/officeDocument/2006/relationships/hyperlink" Target="https://fiwap.be/wp-content/uploads/2021/12/Carolus-2-rotated.jpg" TargetMode="External"/><Relationship Id="rId24" Type="http://schemas.openxmlformats.org/officeDocument/2006/relationships/hyperlink" Target="https://fiwap.be/wp-content/uploads/2021/12/Sarpo-Mira-rotated.jpg" TargetMode="External"/><Relationship Id="rId32" Type="http://schemas.openxmlformats.org/officeDocument/2006/relationships/hyperlink" Target="https://fiwap.be/wp-content/uploads/2021/12/Delila-2-rotated.jpg" TargetMode="External"/><Relationship Id="rId37" Type="http://schemas.openxmlformats.org/officeDocument/2006/relationships/comments" Target="../comments2.xml"/><Relationship Id="rId5" Type="http://schemas.openxmlformats.org/officeDocument/2006/relationships/hyperlink" Target="https://fiwap.be/wp-content/uploads/2021/12/Alouette-1-rotated.jpg" TargetMode="External"/><Relationship Id="rId15" Type="http://schemas.openxmlformats.org/officeDocument/2006/relationships/hyperlink" Target="https://fiches.arvalis-infos.fr/fiche_variete/fiches_varietes.php?mode=fv&amp;id_espece=001&amp;id_variete=21433" TargetMode="External"/><Relationship Id="rId23" Type="http://schemas.openxmlformats.org/officeDocument/2006/relationships/hyperlink" Target="https://fiwap.be/wp-content/uploads/2021/12/Sarpo-Mira-1-rotated.jpg" TargetMode="External"/><Relationship Id="rId28" Type="http://schemas.openxmlformats.org/officeDocument/2006/relationships/hyperlink" Target="https://fiwap.be/wp-content/uploads/2021/12/Delila-rotated.jpg" TargetMode="External"/><Relationship Id="rId36" Type="http://schemas.openxmlformats.org/officeDocument/2006/relationships/vmlDrawing" Target="../drawings/vmlDrawing2.vml"/><Relationship Id="rId10" Type="http://schemas.openxmlformats.org/officeDocument/2006/relationships/hyperlink" Target="https://fiwap.be/wp-content/uploads/2021/12/Cammeo-2-rotated.jpg" TargetMode="External"/><Relationship Id="rId19" Type="http://schemas.openxmlformats.org/officeDocument/2006/relationships/hyperlink" Target="https://fiwap.be/wp-content/uploads/2021/12/Kelly-1-rotated.jpg" TargetMode="External"/><Relationship Id="rId31" Type="http://schemas.openxmlformats.org/officeDocument/2006/relationships/hyperlink" Target="https://fiwap.be/wp-content/uploads/2021/12/Ecrin-1-rotated.jpg" TargetMode="External"/><Relationship Id="rId4" Type="http://schemas.openxmlformats.org/officeDocument/2006/relationships/hyperlink" Target="https://fiwap.be/wp-content/uploads/2021/12/Cephora-rotated.jpg" TargetMode="External"/><Relationship Id="rId9" Type="http://schemas.openxmlformats.org/officeDocument/2006/relationships/hyperlink" Target="https://fiwap.be/wp-content/uploads/2021/12/Alouette-2-rotated.jpg" TargetMode="External"/><Relationship Id="rId14" Type="http://schemas.openxmlformats.org/officeDocument/2006/relationships/hyperlink" Target="https://douarden.bzh/produit/plants-pomme-de-terre-bio-athena/" TargetMode="External"/><Relationship Id="rId22" Type="http://schemas.openxmlformats.org/officeDocument/2006/relationships/hyperlink" Target="https://fiwap.be/wp-content/uploads/2021/12/Sarpomira-rotated.jpg" TargetMode="External"/><Relationship Id="rId27" Type="http://schemas.openxmlformats.org/officeDocument/2006/relationships/hyperlink" Target="https://fiwap.be/wp-content/uploads/2021/12/Connect-2-rotated.jpg" TargetMode="External"/><Relationship Id="rId30" Type="http://schemas.openxmlformats.org/officeDocument/2006/relationships/hyperlink" Target="https://fiwap.be/wp-content/uploads/2021/12/Delila-1-rotated.jpg" TargetMode="External"/><Relationship Id="rId35" Type="http://schemas.openxmlformats.org/officeDocument/2006/relationships/drawing" Target="../drawings/drawing2.xml"/><Relationship Id="rId8" Type="http://schemas.openxmlformats.org/officeDocument/2006/relationships/hyperlink" Target="https://fiwap.be/wp-content/uploads/2021/12/Cephora-1-rotated.jpg" TargetMode="External"/><Relationship Id="rId3" Type="http://schemas.openxmlformats.org/officeDocument/2006/relationships/hyperlink" Target="https://fiwap.be/wp-content/uploads/2021/12/Carolus-rotated.jp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fiwap.be/wp-content/uploads/2021/12/Jacky-1-rotated.jpg" TargetMode="External"/><Relationship Id="rId13" Type="http://schemas.openxmlformats.org/officeDocument/2006/relationships/hyperlink" Target="https://fiwap.be/wp-content/uploads/2021/12/Tinca-1-rotated.jpg" TargetMode="External"/><Relationship Id="rId18" Type="http://schemas.openxmlformats.org/officeDocument/2006/relationships/hyperlink" Target="https://fiwap.be/wp-content/uploads/2021/12/Otolia-2-rotated.jpg" TargetMode="External"/><Relationship Id="rId26" Type="http://schemas.openxmlformats.org/officeDocument/2006/relationships/hyperlink" Target="https://comptoirduplant.com/wp-content/uploads/2024/07/Fiche-varietale-Attila-1.pdf" TargetMode="External"/><Relationship Id="rId3" Type="http://schemas.openxmlformats.org/officeDocument/2006/relationships/hyperlink" Target="https://fiwap.be/wp-content/uploads/2021/12/Maiwen-rotated.jpg" TargetMode="External"/><Relationship Id="rId21" Type="http://schemas.openxmlformats.org/officeDocument/2006/relationships/hyperlink" Target="https://fiwap.be/wp-content/uploads/2021/12/Twinner-2-rotated.jpg" TargetMode="External"/><Relationship Id="rId7" Type="http://schemas.openxmlformats.org/officeDocument/2006/relationships/hyperlink" Target="https://fiwap.be/wp-content/uploads/2021/12/Twinner-rotated.jpg" TargetMode="External"/><Relationship Id="rId12" Type="http://schemas.openxmlformats.org/officeDocument/2006/relationships/hyperlink" Target="https://fiwap.be/wp-content/uploads/2021/12/Sevilla-1-rotated.jpg" TargetMode="External"/><Relationship Id="rId17" Type="http://schemas.openxmlformats.org/officeDocument/2006/relationships/hyperlink" Target="https://fiwap.be/wp-content/uploads/2021/12/Maiwen-2-rotated.jpg" TargetMode="External"/><Relationship Id="rId25" Type="http://schemas.openxmlformats.org/officeDocument/2006/relationships/hyperlink" Target="https://fiwap.be/wp-content/uploads/2021/12/Twister-2-rotated.jpg" TargetMode="External"/><Relationship Id="rId2" Type="http://schemas.openxmlformats.org/officeDocument/2006/relationships/hyperlink" Target="https://fiwap.be/wp-content/uploads/2021/12/Levante-rotated.jpg" TargetMode="External"/><Relationship Id="rId16" Type="http://schemas.openxmlformats.org/officeDocument/2006/relationships/hyperlink" Target="https://fiwap.be/wp-content/uploads/2021/12/Levante-1-rotated.jpg" TargetMode="External"/><Relationship Id="rId20" Type="http://schemas.openxmlformats.org/officeDocument/2006/relationships/hyperlink" Target="https://fiwap.be/wp-content/uploads/2021/12/Tinca-2-rotated.jpg" TargetMode="External"/><Relationship Id="rId29" Type="http://schemas.openxmlformats.org/officeDocument/2006/relationships/printerSettings" Target="../printerSettings/printerSettings3.bin"/><Relationship Id="rId1" Type="http://schemas.openxmlformats.org/officeDocument/2006/relationships/hyperlink" Target="https://fiwap.be/wp-content/uploads/2021/12/Jacky-rotated.jpg" TargetMode="External"/><Relationship Id="rId6" Type="http://schemas.openxmlformats.org/officeDocument/2006/relationships/hyperlink" Target="https://fiwap.be/wp-content/uploads/2021/12/Tinca-rotated.jpg" TargetMode="External"/><Relationship Id="rId11" Type="http://schemas.openxmlformats.org/officeDocument/2006/relationships/hyperlink" Target="https://fiwap.be/wp-content/uploads/2021/12/Otolia-1-rotated.jpg" TargetMode="External"/><Relationship Id="rId24" Type="http://schemas.openxmlformats.org/officeDocument/2006/relationships/hyperlink" Target="https://fiwap.be/wp-content/uploads/2021/12/Twister-1-rotated.jpg" TargetMode="External"/><Relationship Id="rId5" Type="http://schemas.openxmlformats.org/officeDocument/2006/relationships/hyperlink" Target="https://fiwap.be/wp-content/uploads/2021/12/Sevilla-rotated.jpg" TargetMode="External"/><Relationship Id="rId15" Type="http://schemas.openxmlformats.org/officeDocument/2006/relationships/hyperlink" Target="https://fiwap.be/wp-content/uploads/2021/12/Jacky-2-rotated.jpg" TargetMode="External"/><Relationship Id="rId23" Type="http://schemas.openxmlformats.org/officeDocument/2006/relationships/hyperlink" Target="https://fiwap.be/wp-content/uploads/2021/12/Twister-rotated.jpg" TargetMode="External"/><Relationship Id="rId28" Type="http://schemas.openxmlformats.org/officeDocument/2006/relationships/hyperlink" Target="https://fiches.arvalis-infos.fr/fiche_variete/fiches_varietes.php?mode=fv&amp;id_espece=001&amp;id_variete=31323" TargetMode="External"/><Relationship Id="rId10" Type="http://schemas.openxmlformats.org/officeDocument/2006/relationships/hyperlink" Target="https://fiwap.be/wp-content/uploads/2021/12/Maiwen-1-rotated.jpg" TargetMode="External"/><Relationship Id="rId19" Type="http://schemas.openxmlformats.org/officeDocument/2006/relationships/hyperlink" Target="https://fiwap.be/wp-content/uploads/2021/12/Sevilla-2-rotated.jpg" TargetMode="External"/><Relationship Id="rId4" Type="http://schemas.openxmlformats.org/officeDocument/2006/relationships/hyperlink" Target="https://fiwap.be/wp-content/uploads/2021/12/Otolia-rotated.jpg" TargetMode="External"/><Relationship Id="rId9" Type="http://schemas.openxmlformats.org/officeDocument/2006/relationships/hyperlink" Target="https://fiwap.be/wp-content/uploads/2021/12/Levanta-rotated.jpg" TargetMode="External"/><Relationship Id="rId14" Type="http://schemas.openxmlformats.org/officeDocument/2006/relationships/hyperlink" Target="https://fiwap.be/wp-content/uploads/2021/12/Twinner-1-rotated.jpg" TargetMode="External"/><Relationship Id="rId22" Type="http://schemas.openxmlformats.org/officeDocument/2006/relationships/hyperlink" Target="https://fiwap.be/wp-content/uploads/2021/12/Twister-rotated.jpg" TargetMode="External"/><Relationship Id="rId27" Type="http://schemas.openxmlformats.org/officeDocument/2006/relationships/hyperlink" Target="https://fiches.arvalis-infos.fr/fiche_variete/fiches_varietes.php?mode=fv&amp;id_espece=001&amp;id_variete=20607" TargetMode="External"/><Relationship Id="rId30"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14EEC-2482-4E14-934D-9F56A34D83D8}">
  <sheetPr>
    <pageSetUpPr fitToPage="1"/>
  </sheetPr>
  <dimension ref="B1:AJ28"/>
  <sheetViews>
    <sheetView showGridLines="0" zoomScale="70" zoomScaleNormal="70" zoomScaleSheetLayoutView="20" workbookViewId="0">
      <pane xSplit="2" ySplit="4" topLeftCell="E19" activePane="bottomRight" state="frozen"/>
      <selection pane="topRight" activeCell="C1" sqref="C1"/>
      <selection pane="bottomLeft" activeCell="A5" sqref="A5"/>
      <selection pane="bottomRight" activeCell="H14" sqref="H14"/>
    </sheetView>
  </sheetViews>
  <sheetFormatPr defaultColWidth="9.08984375" defaultRowHeight="18.5" x14ac:dyDescent="0.35"/>
  <cols>
    <col min="1" max="1" width="3.6328125" customWidth="1"/>
    <col min="2" max="2" width="27.453125" customWidth="1"/>
    <col min="3" max="3" width="21.90625" style="9" customWidth="1"/>
    <col min="4" max="4" width="21.90625" customWidth="1"/>
    <col min="5" max="5" width="25.90625" style="3" customWidth="1"/>
    <col min="6" max="6" width="21.90625" customWidth="1"/>
    <col min="7" max="8" width="21.90625" style="3" customWidth="1"/>
    <col min="9" max="9" width="18.36328125" bestFit="1" customWidth="1"/>
    <col min="10" max="10" width="21.90625" customWidth="1"/>
    <col min="11" max="11" width="17.6328125" bestFit="1" customWidth="1"/>
    <col min="12" max="12" width="21.6328125" style="3" bestFit="1" customWidth="1"/>
    <col min="13" max="13" width="19.6328125" style="3" bestFit="1" customWidth="1"/>
    <col min="14" max="14" width="21.36328125" bestFit="1" customWidth="1"/>
    <col min="15" max="15" width="21.6328125" bestFit="1" customWidth="1"/>
    <col min="16" max="17" width="16.36328125" customWidth="1"/>
    <col min="18" max="18" width="20.54296875" style="4" bestFit="1" customWidth="1"/>
    <col min="19" max="19" width="11.54296875" style="3" hidden="1" customWidth="1"/>
    <col min="20" max="20" width="19.6328125" style="3" bestFit="1" customWidth="1"/>
    <col min="21" max="21" width="19.90625" customWidth="1"/>
    <col min="22" max="22" width="27.36328125" customWidth="1"/>
    <col min="23" max="23" width="26" customWidth="1"/>
    <col min="24" max="24" width="23.08984375" customWidth="1"/>
    <col min="25" max="25" width="20.08984375" customWidth="1"/>
    <col min="26" max="26" width="25.08984375" customWidth="1"/>
    <col min="27" max="27" width="36.90625" customWidth="1"/>
    <col min="28" max="28" width="56.08984375" customWidth="1"/>
    <col min="29" max="29" width="30.36328125" customWidth="1"/>
    <col min="30" max="30" width="23" customWidth="1"/>
    <col min="31" max="31" width="9.08984375" style="133"/>
    <col min="32" max="32" width="16.90625" customWidth="1"/>
    <col min="34" max="34" width="16" style="133" bestFit="1" customWidth="1"/>
    <col min="35" max="35" width="20.08984375" style="135" bestFit="1" customWidth="1"/>
  </cols>
  <sheetData>
    <row r="1" spans="2:36" ht="0.5" customHeight="1" thickBot="1" x14ac:dyDescent="0.4"/>
    <row r="2" spans="2:36" ht="74.5" customHeight="1" thickBot="1" x14ac:dyDescent="0.6">
      <c r="B2" s="242" t="s">
        <v>668</v>
      </c>
      <c r="C2" s="243"/>
      <c r="D2" s="243"/>
      <c r="E2" s="243"/>
      <c r="F2" s="243"/>
      <c r="G2" s="243"/>
      <c r="H2" s="12"/>
      <c r="I2" s="11"/>
      <c r="J2" s="11"/>
      <c r="K2" s="11"/>
      <c r="L2" s="8"/>
      <c r="M2" s="5"/>
      <c r="N2" s="6"/>
      <c r="O2" s="6"/>
      <c r="P2" s="6"/>
      <c r="Q2" s="6"/>
      <c r="R2" s="7"/>
      <c r="S2" s="5"/>
      <c r="T2" s="5"/>
      <c r="U2" s="6"/>
      <c r="V2" s="6"/>
      <c r="W2" s="6"/>
      <c r="X2" s="6"/>
      <c r="Y2" s="6"/>
      <c r="Z2" s="6"/>
      <c r="AA2" s="6"/>
      <c r="AB2" s="131"/>
      <c r="AC2" s="19"/>
    </row>
    <row r="3" spans="2:36" ht="48.65" customHeight="1" thickBot="1" x14ac:dyDescent="0.6">
      <c r="B3" s="242" t="s">
        <v>669</v>
      </c>
      <c r="C3" s="244"/>
      <c r="D3" s="244"/>
      <c r="E3" s="244"/>
      <c r="F3" s="244"/>
      <c r="G3" s="244"/>
      <c r="H3" s="13"/>
      <c r="I3" s="14"/>
      <c r="J3" s="14"/>
      <c r="K3" s="14"/>
      <c r="L3" s="15"/>
      <c r="M3" s="16"/>
      <c r="N3" s="17"/>
      <c r="O3" s="17"/>
      <c r="P3" s="17"/>
      <c r="Q3" s="17"/>
      <c r="R3" s="18"/>
      <c r="S3" s="16"/>
      <c r="T3" s="16"/>
      <c r="U3" s="17"/>
      <c r="V3" s="17"/>
      <c r="W3" s="17"/>
      <c r="X3" s="17"/>
      <c r="Y3" s="17"/>
      <c r="Z3" s="17"/>
      <c r="AA3" s="17"/>
      <c r="AB3" s="17"/>
      <c r="AC3" s="23"/>
    </row>
    <row r="4" spans="2:36" ht="167" customHeight="1" thickBot="1" x14ac:dyDescent="0.5">
      <c r="B4" s="28" t="s">
        <v>506</v>
      </c>
      <c r="C4" s="28" t="s">
        <v>309</v>
      </c>
      <c r="D4" s="28" t="s">
        <v>310</v>
      </c>
      <c r="E4" s="28" t="s">
        <v>311</v>
      </c>
      <c r="F4" s="28" t="s">
        <v>666</v>
      </c>
      <c r="G4" s="28" t="s">
        <v>313</v>
      </c>
      <c r="H4" s="28" t="s">
        <v>314</v>
      </c>
      <c r="I4" s="28" t="s">
        <v>315</v>
      </c>
      <c r="J4" s="28" t="s">
        <v>667</v>
      </c>
      <c r="K4" s="28" t="s">
        <v>316</v>
      </c>
      <c r="L4" s="28" t="s">
        <v>317</v>
      </c>
      <c r="M4" s="28" t="s">
        <v>318</v>
      </c>
      <c r="N4" s="28" t="s">
        <v>319</v>
      </c>
      <c r="O4" s="28" t="s">
        <v>320</v>
      </c>
      <c r="P4" s="28" t="s">
        <v>507</v>
      </c>
      <c r="Q4" s="28" t="s">
        <v>323</v>
      </c>
      <c r="R4" s="28" t="s">
        <v>322</v>
      </c>
      <c r="S4" s="28"/>
      <c r="T4" s="28" t="s">
        <v>125</v>
      </c>
      <c r="U4" s="29" t="s">
        <v>508</v>
      </c>
      <c r="V4" s="29" t="s">
        <v>325</v>
      </c>
      <c r="W4" s="29" t="s">
        <v>509</v>
      </c>
      <c r="X4" s="29" t="s">
        <v>327</v>
      </c>
      <c r="Y4" s="29" t="s">
        <v>328</v>
      </c>
      <c r="Z4" s="29" t="s">
        <v>329</v>
      </c>
      <c r="AA4" s="29" t="s">
        <v>330</v>
      </c>
      <c r="AB4" s="29" t="s">
        <v>331</v>
      </c>
      <c r="AC4" s="30" t="s">
        <v>332</v>
      </c>
      <c r="AD4" s="1" t="s">
        <v>242</v>
      </c>
      <c r="AE4" s="132" t="s">
        <v>291</v>
      </c>
      <c r="AF4" s="1" t="s">
        <v>294</v>
      </c>
      <c r="AG4" s="1"/>
      <c r="AH4" s="132"/>
      <c r="AI4" s="136"/>
      <c r="AJ4" s="1"/>
    </row>
    <row r="5" spans="2:36" ht="92.5" customHeight="1" thickTop="1" thickBot="1" x14ac:dyDescent="0.5">
      <c r="B5" s="154" t="s">
        <v>69</v>
      </c>
      <c r="C5" s="77" t="s">
        <v>500</v>
      </c>
      <c r="D5" s="78" t="s">
        <v>45</v>
      </c>
      <c r="E5" s="78" t="s">
        <v>100</v>
      </c>
      <c r="F5" s="79" t="s">
        <v>99</v>
      </c>
      <c r="G5" s="151" t="s">
        <v>510</v>
      </c>
      <c r="H5" s="45" t="s">
        <v>353</v>
      </c>
      <c r="I5" s="79" t="s">
        <v>335</v>
      </c>
      <c r="J5" s="80" t="s">
        <v>38</v>
      </c>
      <c r="K5" s="79" t="s">
        <v>336</v>
      </c>
      <c r="L5" s="78" t="s">
        <v>407</v>
      </c>
      <c r="M5" s="81" t="s">
        <v>338</v>
      </c>
      <c r="N5" s="81" t="s">
        <v>374</v>
      </c>
      <c r="O5" s="49" t="s">
        <v>139</v>
      </c>
      <c r="P5" s="82" t="s">
        <v>121</v>
      </c>
      <c r="Q5" s="82"/>
      <c r="R5" s="83" t="s">
        <v>47</v>
      </c>
      <c r="S5" s="130"/>
      <c r="T5" s="84">
        <v>6</v>
      </c>
      <c r="U5" s="85">
        <v>3</v>
      </c>
      <c r="V5" s="46" t="s">
        <v>511</v>
      </c>
      <c r="W5" s="84" t="s">
        <v>512</v>
      </c>
      <c r="X5" s="84" t="s">
        <v>513</v>
      </c>
      <c r="Y5" s="84" t="s">
        <v>342</v>
      </c>
      <c r="Z5" s="102" t="s">
        <v>218</v>
      </c>
      <c r="AA5" s="86" t="s">
        <v>514</v>
      </c>
      <c r="AB5" s="87" t="s">
        <v>515</v>
      </c>
      <c r="AC5" s="88" t="s">
        <v>247</v>
      </c>
      <c r="AD5" s="132" t="s">
        <v>134</v>
      </c>
      <c r="AE5" s="132"/>
      <c r="AF5" s="146"/>
      <c r="AG5" s="1"/>
      <c r="AH5" s="132"/>
      <c r="AI5" s="136"/>
      <c r="AJ5" s="1"/>
    </row>
    <row r="6" spans="2:36" ht="92.75" customHeight="1" thickTop="1" thickBot="1" x14ac:dyDescent="0.5">
      <c r="B6" s="21" t="s">
        <v>72</v>
      </c>
      <c r="C6" s="240" t="s">
        <v>58</v>
      </c>
      <c r="D6" s="40" t="s">
        <v>80</v>
      </c>
      <c r="E6" s="40" t="s">
        <v>81</v>
      </c>
      <c r="F6" s="40" t="s">
        <v>81</v>
      </c>
      <c r="G6" s="184" t="s">
        <v>516</v>
      </c>
      <c r="H6" s="34" t="s">
        <v>353</v>
      </c>
      <c r="I6" s="32" t="s">
        <v>315</v>
      </c>
      <c r="J6" s="35">
        <v>1</v>
      </c>
      <c r="K6" s="32" t="s">
        <v>517</v>
      </c>
      <c r="L6" s="32" t="s">
        <v>407</v>
      </c>
      <c r="M6" s="36" t="s">
        <v>339</v>
      </c>
      <c r="N6" s="36" t="s">
        <v>518</v>
      </c>
      <c r="O6" s="35" t="s">
        <v>140</v>
      </c>
      <c r="P6" s="35" t="s">
        <v>120</v>
      </c>
      <c r="Q6" s="35"/>
      <c r="R6" s="89" t="s">
        <v>70</v>
      </c>
      <c r="S6" s="129"/>
      <c r="T6" s="39">
        <v>8</v>
      </c>
      <c r="U6" s="62">
        <v>5</v>
      </c>
      <c r="V6" s="35" t="s">
        <v>519</v>
      </c>
      <c r="W6" s="39" t="s">
        <v>520</v>
      </c>
      <c r="X6" s="39" t="s">
        <v>464</v>
      </c>
      <c r="Y6" s="39" t="s">
        <v>350</v>
      </c>
      <c r="Z6" s="39" t="s">
        <v>521</v>
      </c>
      <c r="AA6" s="40" t="s">
        <v>522</v>
      </c>
      <c r="AB6" s="41" t="s">
        <v>523</v>
      </c>
      <c r="AC6" s="42" t="s">
        <v>248</v>
      </c>
      <c r="AD6" s="132" t="s">
        <v>135</v>
      </c>
      <c r="AE6" s="132"/>
      <c r="AF6" s="147"/>
      <c r="AG6" s="1"/>
      <c r="AH6" s="132"/>
      <c r="AI6" s="136"/>
      <c r="AJ6" s="1"/>
    </row>
    <row r="7" spans="2:36" ht="134.5" customHeight="1" thickTop="1" thickBot="1" x14ac:dyDescent="0.5">
      <c r="B7" s="153" t="s">
        <v>169</v>
      </c>
      <c r="C7" s="31" t="s">
        <v>59</v>
      </c>
      <c r="D7" s="43" t="s">
        <v>188</v>
      </c>
      <c r="E7" s="43" t="s">
        <v>92</v>
      </c>
      <c r="F7" s="44" t="s">
        <v>97</v>
      </c>
      <c r="G7" s="183" t="s">
        <v>510</v>
      </c>
      <c r="H7" s="45" t="s">
        <v>353</v>
      </c>
      <c r="I7" s="44" t="s">
        <v>335</v>
      </c>
      <c r="J7" s="46">
        <v>2</v>
      </c>
      <c r="K7" s="44" t="s">
        <v>361</v>
      </c>
      <c r="L7" s="44" t="s">
        <v>407</v>
      </c>
      <c r="M7" s="47" t="s">
        <v>338</v>
      </c>
      <c r="N7" s="47" t="s">
        <v>338</v>
      </c>
      <c r="O7" s="46" t="s">
        <v>68</v>
      </c>
      <c r="P7" s="46" t="s">
        <v>421</v>
      </c>
      <c r="Q7" s="46"/>
      <c r="R7" s="48" t="s">
        <v>202</v>
      </c>
      <c r="S7" s="52"/>
      <c r="T7" s="50" t="s">
        <v>524</v>
      </c>
      <c r="U7" s="52">
        <v>6</v>
      </c>
      <c r="V7" s="52" t="s">
        <v>525</v>
      </c>
      <c r="W7" s="64"/>
      <c r="X7" s="52" t="s">
        <v>526</v>
      </c>
      <c r="Y7" s="106" t="s">
        <v>350</v>
      </c>
      <c r="Z7" s="50" t="s">
        <v>527</v>
      </c>
      <c r="AA7" s="43"/>
      <c r="AB7" s="53" t="s">
        <v>607</v>
      </c>
      <c r="AC7" s="108" t="s">
        <v>249</v>
      </c>
      <c r="AD7" s="132" t="s">
        <v>241</v>
      </c>
      <c r="AE7" s="132"/>
      <c r="AF7" s="147"/>
      <c r="AG7" s="1"/>
      <c r="AH7" s="132"/>
      <c r="AI7" s="136"/>
      <c r="AJ7" s="1"/>
    </row>
    <row r="8" spans="2:36" ht="74.400000000000006" customHeight="1" thickTop="1" thickBot="1" x14ac:dyDescent="0.5">
      <c r="B8" s="21" t="s">
        <v>73</v>
      </c>
      <c r="C8" s="199" t="s">
        <v>58</v>
      </c>
      <c r="D8" s="55" t="s">
        <v>79</v>
      </c>
      <c r="E8" s="55" t="s">
        <v>41</v>
      </c>
      <c r="F8" s="56" t="s">
        <v>71</v>
      </c>
      <c r="G8" s="184" t="s">
        <v>516</v>
      </c>
      <c r="H8" s="57" t="s">
        <v>353</v>
      </c>
      <c r="I8" s="56" t="s">
        <v>335</v>
      </c>
      <c r="J8" s="58">
        <v>1</v>
      </c>
      <c r="K8" s="56" t="s">
        <v>419</v>
      </c>
      <c r="L8" s="56" t="s">
        <v>396</v>
      </c>
      <c r="M8" s="59" t="s">
        <v>338</v>
      </c>
      <c r="N8" s="59" t="s">
        <v>338</v>
      </c>
      <c r="O8" s="35" t="s">
        <v>67</v>
      </c>
      <c r="P8" s="58" t="s">
        <v>123</v>
      </c>
      <c r="Q8" s="168" t="s">
        <v>304</v>
      </c>
      <c r="R8" s="95" t="s">
        <v>86</v>
      </c>
      <c r="S8" s="62"/>
      <c r="T8" s="62" t="s">
        <v>528</v>
      </c>
      <c r="U8" s="62" t="s">
        <v>529</v>
      </c>
      <c r="V8" s="62" t="s">
        <v>530</v>
      </c>
      <c r="W8" s="98" t="s">
        <v>531</v>
      </c>
      <c r="X8" s="62" t="s">
        <v>532</v>
      </c>
      <c r="Y8" s="62" t="s">
        <v>342</v>
      </c>
      <c r="Z8" s="62"/>
      <c r="AA8" s="55"/>
      <c r="AB8" s="63" t="s">
        <v>533</v>
      </c>
      <c r="AC8" s="96" t="s">
        <v>250</v>
      </c>
      <c r="AD8" s="132" t="s">
        <v>182</v>
      </c>
      <c r="AE8" s="132"/>
      <c r="AF8" s="148"/>
      <c r="AG8" s="1"/>
      <c r="AH8" s="132"/>
      <c r="AI8" s="136"/>
      <c r="AJ8" s="1"/>
    </row>
    <row r="9" spans="2:36" ht="74.400000000000006" customHeight="1" thickTop="1" thickBot="1" x14ac:dyDescent="0.5">
      <c r="B9" s="264" t="s">
        <v>205</v>
      </c>
      <c r="C9" s="31" t="s">
        <v>59</v>
      </c>
      <c r="D9" s="43"/>
      <c r="E9" s="43" t="s">
        <v>92</v>
      </c>
      <c r="F9" s="43" t="s">
        <v>97</v>
      </c>
      <c r="G9" s="183" t="s">
        <v>510</v>
      </c>
      <c r="H9" s="45" t="s">
        <v>353</v>
      </c>
      <c r="I9" s="44" t="s">
        <v>534</v>
      </c>
      <c r="J9" s="85">
        <v>1</v>
      </c>
      <c r="K9" s="180" t="s">
        <v>535</v>
      </c>
      <c r="L9" s="44" t="s">
        <v>453</v>
      </c>
      <c r="M9" s="47" t="s">
        <v>338</v>
      </c>
      <c r="N9" s="47" t="s">
        <v>380</v>
      </c>
      <c r="O9" s="49">
        <v>9</v>
      </c>
      <c r="P9" s="46">
        <v>7</v>
      </c>
      <c r="Q9" s="46"/>
      <c r="R9" s="90" t="s">
        <v>57</v>
      </c>
      <c r="S9" s="50"/>
      <c r="T9" s="50" t="s">
        <v>536</v>
      </c>
      <c r="U9" s="50" t="s">
        <v>536</v>
      </c>
      <c r="V9" s="50"/>
      <c r="W9" s="91"/>
      <c r="X9" s="50"/>
      <c r="Y9" s="50" t="s">
        <v>350</v>
      </c>
      <c r="Z9" s="50" t="s">
        <v>537</v>
      </c>
      <c r="AA9" s="43"/>
      <c r="AB9" s="166" t="s">
        <v>538</v>
      </c>
      <c r="AC9" s="92" t="s">
        <v>251</v>
      </c>
      <c r="AD9" s="132"/>
      <c r="AE9" s="132"/>
      <c r="AF9" s="161" t="s">
        <v>295</v>
      </c>
      <c r="AG9" s="1"/>
      <c r="AH9" s="132"/>
      <c r="AI9" s="136"/>
      <c r="AJ9" s="1"/>
    </row>
    <row r="10" spans="2:36" ht="80" customHeight="1" thickTop="1" thickBot="1" x14ac:dyDescent="0.5">
      <c r="B10" s="156" t="s">
        <v>172</v>
      </c>
      <c r="C10" s="199" t="s">
        <v>59</v>
      </c>
      <c r="D10" s="137" t="s">
        <v>192</v>
      </c>
      <c r="E10" s="137" t="s">
        <v>193</v>
      </c>
      <c r="F10" s="137" t="s">
        <v>130</v>
      </c>
      <c r="G10" s="184" t="s">
        <v>516</v>
      </c>
      <c r="H10" s="57" t="s">
        <v>353</v>
      </c>
      <c r="I10" s="44" t="s">
        <v>335</v>
      </c>
      <c r="J10" s="94">
        <v>2</v>
      </c>
      <c r="K10" s="56" t="s">
        <v>419</v>
      </c>
      <c r="L10" s="56" t="s">
        <v>539</v>
      </c>
      <c r="M10" s="59" t="s">
        <v>338</v>
      </c>
      <c r="N10" s="59" t="s">
        <v>374</v>
      </c>
      <c r="O10" s="35" t="s">
        <v>194</v>
      </c>
      <c r="P10" s="58">
        <v>9.5</v>
      </c>
      <c r="Q10" s="167" t="s">
        <v>305</v>
      </c>
      <c r="R10" s="95" t="s">
        <v>195</v>
      </c>
      <c r="S10" s="62"/>
      <c r="T10" s="62" t="s">
        <v>176</v>
      </c>
      <c r="U10" s="62">
        <v>5.5</v>
      </c>
      <c r="V10" s="62" t="s">
        <v>421</v>
      </c>
      <c r="W10" s="62" t="s">
        <v>540</v>
      </c>
      <c r="X10" s="62" t="s">
        <v>541</v>
      </c>
      <c r="Y10" s="62" t="s">
        <v>542</v>
      </c>
      <c r="Z10" s="62" t="s">
        <v>544</v>
      </c>
      <c r="AA10" s="138" t="s">
        <v>543</v>
      </c>
      <c r="AB10" s="139" t="s">
        <v>545</v>
      </c>
      <c r="AC10" s="96" t="s">
        <v>252</v>
      </c>
      <c r="AD10" s="132" t="s">
        <v>197</v>
      </c>
      <c r="AE10" s="132">
        <v>2.12</v>
      </c>
      <c r="AF10" s="149"/>
      <c r="AG10" s="1"/>
      <c r="AH10" s="132"/>
      <c r="AI10" s="136"/>
      <c r="AJ10" s="1"/>
    </row>
    <row r="11" spans="2:36" ht="88.25" customHeight="1" thickTop="1" thickBot="1" x14ac:dyDescent="0.5">
      <c r="B11" s="156" t="s">
        <v>210</v>
      </c>
      <c r="C11" s="31" t="s">
        <v>59</v>
      </c>
      <c r="D11" s="43"/>
      <c r="E11" s="43" t="s">
        <v>94</v>
      </c>
      <c r="F11" s="44" t="s">
        <v>97</v>
      </c>
      <c r="G11" s="184" t="s">
        <v>675</v>
      </c>
      <c r="H11" s="45" t="s">
        <v>546</v>
      </c>
      <c r="I11" s="44" t="s">
        <v>335</v>
      </c>
      <c r="J11" s="46">
        <v>2</v>
      </c>
      <c r="K11" s="180" t="s">
        <v>535</v>
      </c>
      <c r="L11" s="44" t="s">
        <v>547</v>
      </c>
      <c r="M11" s="47" t="s">
        <v>338</v>
      </c>
      <c r="N11" s="47" t="s">
        <v>338</v>
      </c>
      <c r="O11" s="46">
        <v>8.8000000000000007</v>
      </c>
      <c r="P11" s="46" t="s">
        <v>397</v>
      </c>
      <c r="Q11" s="49"/>
      <c r="R11" s="90" t="s">
        <v>548</v>
      </c>
      <c r="S11" s="52"/>
      <c r="T11" s="52" t="s">
        <v>397</v>
      </c>
      <c r="U11" s="52" t="s">
        <v>397</v>
      </c>
      <c r="V11" s="50"/>
      <c r="W11" s="52"/>
      <c r="X11" s="52" t="s">
        <v>549</v>
      </c>
      <c r="Y11" s="52" t="s">
        <v>350</v>
      </c>
      <c r="Z11" s="50" t="s">
        <v>550</v>
      </c>
      <c r="AA11" s="43"/>
      <c r="AB11" s="53" t="s">
        <v>551</v>
      </c>
      <c r="AC11" s="54" t="s">
        <v>253</v>
      </c>
      <c r="AD11" s="145"/>
      <c r="AE11" s="132"/>
      <c r="AF11" s="162" t="s">
        <v>296</v>
      </c>
      <c r="AG11" s="1"/>
      <c r="AH11" s="132"/>
      <c r="AI11" s="136"/>
      <c r="AJ11" s="1"/>
    </row>
    <row r="12" spans="2:36" ht="95.4" customHeight="1" thickTop="1" thickBot="1" x14ac:dyDescent="0.5">
      <c r="B12" s="21" t="s">
        <v>110</v>
      </c>
      <c r="C12" s="199" t="s">
        <v>58</v>
      </c>
      <c r="D12" s="55" t="s">
        <v>119</v>
      </c>
      <c r="E12" s="55" t="s">
        <v>13</v>
      </c>
      <c r="F12" s="56" t="s">
        <v>13</v>
      </c>
      <c r="G12" s="184" t="s">
        <v>516</v>
      </c>
      <c r="H12" s="57" t="s">
        <v>353</v>
      </c>
      <c r="I12" s="56" t="s">
        <v>335</v>
      </c>
      <c r="J12" s="58">
        <v>2</v>
      </c>
      <c r="K12" s="56" t="s">
        <v>336</v>
      </c>
      <c r="L12" s="56" t="s">
        <v>491</v>
      </c>
      <c r="M12" s="59" t="s">
        <v>338</v>
      </c>
      <c r="N12" s="59" t="s">
        <v>338</v>
      </c>
      <c r="O12" s="35" t="s">
        <v>152</v>
      </c>
      <c r="P12" s="58">
        <v>9</v>
      </c>
      <c r="Q12" s="58"/>
      <c r="R12" s="99" t="s">
        <v>46</v>
      </c>
      <c r="S12" s="61"/>
      <c r="T12" s="61">
        <v>9</v>
      </c>
      <c r="U12" s="61">
        <v>6.5</v>
      </c>
      <c r="V12" s="62" t="s">
        <v>474</v>
      </c>
      <c r="W12" s="123" t="s">
        <v>552</v>
      </c>
      <c r="X12" s="62" t="s">
        <v>553</v>
      </c>
      <c r="Y12" s="61" t="s">
        <v>342</v>
      </c>
      <c r="Z12" s="61" t="s">
        <v>224</v>
      </c>
      <c r="AA12" s="55"/>
      <c r="AB12" s="63" t="s">
        <v>554</v>
      </c>
      <c r="AC12" s="96" t="s">
        <v>254</v>
      </c>
      <c r="AD12" s="132" t="s">
        <v>183</v>
      </c>
      <c r="AE12" s="132">
        <v>0.9</v>
      </c>
      <c r="AF12" s="148"/>
      <c r="AG12" s="1"/>
      <c r="AH12" s="132"/>
      <c r="AI12" s="136"/>
      <c r="AJ12" s="1"/>
    </row>
    <row r="13" spans="2:36" ht="85.25" customHeight="1" thickTop="1" thickBot="1" x14ac:dyDescent="0.5">
      <c r="B13" s="21" t="s">
        <v>76</v>
      </c>
      <c r="C13" s="31" t="s">
        <v>58</v>
      </c>
      <c r="D13" s="43" t="s">
        <v>77</v>
      </c>
      <c r="E13" s="43" t="s">
        <v>78</v>
      </c>
      <c r="F13" s="44" t="s">
        <v>71</v>
      </c>
      <c r="G13" s="184" t="s">
        <v>516</v>
      </c>
      <c r="H13" s="45" t="s">
        <v>353</v>
      </c>
      <c r="I13" s="44" t="s">
        <v>388</v>
      </c>
      <c r="J13" s="46">
        <v>3</v>
      </c>
      <c r="K13" s="44" t="s">
        <v>419</v>
      </c>
      <c r="L13" s="44" t="s">
        <v>396</v>
      </c>
      <c r="M13" s="241" t="s">
        <v>338</v>
      </c>
      <c r="N13" s="241" t="s">
        <v>338</v>
      </c>
      <c r="O13" s="49" t="s">
        <v>114</v>
      </c>
      <c r="P13" s="46" t="s">
        <v>120</v>
      </c>
      <c r="Q13" s="169" t="s">
        <v>306</v>
      </c>
      <c r="R13" s="90" t="s">
        <v>48</v>
      </c>
      <c r="S13" s="50"/>
      <c r="T13" s="50" t="s">
        <v>400</v>
      </c>
      <c r="U13" s="50" t="s">
        <v>474</v>
      </c>
      <c r="V13" s="50" t="s">
        <v>555</v>
      </c>
      <c r="W13" s="91" t="s">
        <v>556</v>
      </c>
      <c r="X13" s="50" t="s">
        <v>557</v>
      </c>
      <c r="Y13" s="50" t="s">
        <v>350</v>
      </c>
      <c r="Z13" s="50"/>
      <c r="AA13" s="43"/>
      <c r="AB13" s="53" t="s">
        <v>558</v>
      </c>
      <c r="AC13" s="92" t="s">
        <v>255</v>
      </c>
      <c r="AD13" s="132" t="s">
        <v>184</v>
      </c>
      <c r="AE13" s="132"/>
      <c r="AF13" s="149"/>
      <c r="AG13" s="1"/>
      <c r="AH13" s="132"/>
      <c r="AI13" s="136"/>
      <c r="AJ13" s="1"/>
    </row>
    <row r="14" spans="2:36" ht="85.25" customHeight="1" thickTop="1" thickBot="1" x14ac:dyDescent="0.5">
      <c r="B14" s="264" t="s">
        <v>206</v>
      </c>
      <c r="C14" s="199" t="s">
        <v>59</v>
      </c>
      <c r="D14" s="55" t="s">
        <v>234</v>
      </c>
      <c r="E14" s="55" t="s">
        <v>92</v>
      </c>
      <c r="F14" s="56" t="s">
        <v>97</v>
      </c>
      <c r="G14" s="152" t="s">
        <v>510</v>
      </c>
      <c r="H14" s="164" t="s">
        <v>353</v>
      </c>
      <c r="I14" s="56" t="s">
        <v>335</v>
      </c>
      <c r="J14" s="58">
        <v>2</v>
      </c>
      <c r="K14" s="165" t="s">
        <v>517</v>
      </c>
      <c r="L14" s="56" t="s">
        <v>407</v>
      </c>
      <c r="M14" s="97" t="s">
        <v>338</v>
      </c>
      <c r="N14" s="97" t="s">
        <v>380</v>
      </c>
      <c r="O14" s="35">
        <v>8.8000000000000007</v>
      </c>
      <c r="P14" s="58">
        <v>6</v>
      </c>
      <c r="Q14" s="58"/>
      <c r="R14" s="95" t="s">
        <v>70</v>
      </c>
      <c r="S14" s="62"/>
      <c r="T14" s="62">
        <v>7</v>
      </c>
      <c r="U14" s="62">
        <v>3</v>
      </c>
      <c r="V14" s="62"/>
      <c r="W14" s="155" t="s">
        <v>469</v>
      </c>
      <c r="X14" s="62" t="s">
        <v>559</v>
      </c>
      <c r="Y14" s="62" t="s">
        <v>350</v>
      </c>
      <c r="Z14" s="62" t="s">
        <v>560</v>
      </c>
      <c r="AA14" s="55"/>
      <c r="AB14" s="63" t="s">
        <v>561</v>
      </c>
      <c r="AC14" s="96" t="s">
        <v>256</v>
      </c>
      <c r="AD14" s="132"/>
      <c r="AE14" s="132"/>
      <c r="AF14" s="149"/>
      <c r="AG14" s="1"/>
      <c r="AH14" s="132"/>
      <c r="AI14" s="136"/>
      <c r="AJ14" s="1"/>
    </row>
    <row r="15" spans="2:36" ht="98.4" customHeight="1" thickTop="1" thickBot="1" x14ac:dyDescent="0.5">
      <c r="B15" s="153" t="s">
        <v>7</v>
      </c>
      <c r="C15" s="31" t="s">
        <v>58</v>
      </c>
      <c r="D15" s="43" t="s">
        <v>9</v>
      </c>
      <c r="E15" s="43" t="s">
        <v>94</v>
      </c>
      <c r="F15" s="44" t="s">
        <v>95</v>
      </c>
      <c r="G15" s="152" t="s">
        <v>510</v>
      </c>
      <c r="H15" s="45" t="s">
        <v>353</v>
      </c>
      <c r="I15" s="44" t="s">
        <v>335</v>
      </c>
      <c r="J15" s="46">
        <v>2</v>
      </c>
      <c r="K15" s="44" t="s">
        <v>419</v>
      </c>
      <c r="L15" s="44" t="s">
        <v>562</v>
      </c>
      <c r="M15" s="47" t="s">
        <v>338</v>
      </c>
      <c r="N15" s="47" t="s">
        <v>338</v>
      </c>
      <c r="O15" s="49" t="s">
        <v>147</v>
      </c>
      <c r="P15" s="46" t="s">
        <v>120</v>
      </c>
      <c r="Q15" s="46"/>
      <c r="R15" s="48" t="s">
        <v>54</v>
      </c>
      <c r="S15" s="52"/>
      <c r="T15" s="52">
        <v>5</v>
      </c>
      <c r="U15" s="52">
        <v>3</v>
      </c>
      <c r="V15" s="50" t="s">
        <v>563</v>
      </c>
      <c r="W15" s="64" t="s">
        <v>129</v>
      </c>
      <c r="X15" s="50" t="s">
        <v>564</v>
      </c>
      <c r="Y15" s="50" t="s">
        <v>342</v>
      </c>
      <c r="Z15" s="50" t="s">
        <v>565</v>
      </c>
      <c r="AA15" s="43" t="s">
        <v>357</v>
      </c>
      <c r="AB15" s="53" t="s">
        <v>566</v>
      </c>
      <c r="AC15" s="54" t="s">
        <v>257</v>
      </c>
      <c r="AD15" s="132" t="s">
        <v>155</v>
      </c>
      <c r="AE15" s="132"/>
      <c r="AF15" s="146"/>
      <c r="AG15" s="1"/>
      <c r="AH15" s="132"/>
      <c r="AI15" s="136"/>
      <c r="AJ15" s="1"/>
    </row>
    <row r="16" spans="2:36" ht="138.65" customHeight="1" thickTop="1" thickBot="1" x14ac:dyDescent="0.5">
      <c r="B16" s="21" t="s">
        <v>6</v>
      </c>
      <c r="C16" s="199" t="s">
        <v>58</v>
      </c>
      <c r="D16" s="56" t="s">
        <v>8</v>
      </c>
      <c r="E16" s="56" t="s">
        <v>11</v>
      </c>
      <c r="F16" s="56" t="s">
        <v>13</v>
      </c>
      <c r="G16" s="184" t="s">
        <v>516</v>
      </c>
      <c r="H16" s="57" t="s">
        <v>567</v>
      </c>
      <c r="I16" s="56" t="s">
        <v>568</v>
      </c>
      <c r="J16" s="58">
        <v>2</v>
      </c>
      <c r="K16" s="56" t="s">
        <v>473</v>
      </c>
      <c r="L16" s="56" t="s">
        <v>539</v>
      </c>
      <c r="M16" s="59" t="s">
        <v>339</v>
      </c>
      <c r="N16" s="59" t="s">
        <v>338</v>
      </c>
      <c r="O16" s="35" t="s">
        <v>144</v>
      </c>
      <c r="P16" s="58" t="s">
        <v>121</v>
      </c>
      <c r="Q16" s="168" t="s">
        <v>304</v>
      </c>
      <c r="R16" s="99" t="s">
        <v>56</v>
      </c>
      <c r="S16" s="61"/>
      <c r="T16" s="61">
        <v>7</v>
      </c>
      <c r="U16" s="100">
        <v>5</v>
      </c>
      <c r="V16" s="101" t="s">
        <v>474</v>
      </c>
      <c r="W16" s="62" t="s">
        <v>569</v>
      </c>
      <c r="X16" s="61" t="s">
        <v>570</v>
      </c>
      <c r="Y16" s="61" t="s">
        <v>342</v>
      </c>
      <c r="Z16" s="61" t="s">
        <v>219</v>
      </c>
      <c r="AA16" s="55" t="s">
        <v>571</v>
      </c>
      <c r="AB16" s="63" t="s">
        <v>572</v>
      </c>
      <c r="AC16" s="96" t="s">
        <v>293</v>
      </c>
      <c r="AD16" s="132" t="s">
        <v>292</v>
      </c>
      <c r="AE16" s="158">
        <v>2</v>
      </c>
      <c r="AF16" s="147"/>
      <c r="AG16" s="1"/>
      <c r="AH16" s="132"/>
      <c r="AI16" s="136"/>
      <c r="AJ16" s="1"/>
    </row>
    <row r="17" spans="2:36" ht="138.65" customHeight="1" thickTop="1" thickBot="1" x14ac:dyDescent="0.5">
      <c r="B17" s="21" t="s">
        <v>200</v>
      </c>
      <c r="C17" s="31" t="s">
        <v>59</v>
      </c>
      <c r="D17" s="44" t="s">
        <v>199</v>
      </c>
      <c r="E17" s="44" t="s">
        <v>238</v>
      </c>
      <c r="F17" s="44" t="s">
        <v>13</v>
      </c>
      <c r="G17" s="184" t="s">
        <v>516</v>
      </c>
      <c r="H17" s="45" t="s">
        <v>404</v>
      </c>
      <c r="I17" s="44" t="s">
        <v>573</v>
      </c>
      <c r="J17" s="46">
        <v>1</v>
      </c>
      <c r="K17" s="44" t="s">
        <v>419</v>
      </c>
      <c r="L17" s="44" t="s">
        <v>396</v>
      </c>
      <c r="M17" s="266" t="s">
        <v>179</v>
      </c>
      <c r="N17" s="47" t="s">
        <v>179</v>
      </c>
      <c r="O17" s="46">
        <v>9</v>
      </c>
      <c r="P17" s="46">
        <v>9</v>
      </c>
      <c r="Q17" s="46"/>
      <c r="R17" s="48">
        <v>9</v>
      </c>
      <c r="S17" s="52"/>
      <c r="T17" s="52">
        <v>6.5</v>
      </c>
      <c r="U17" s="124">
        <v>7.5</v>
      </c>
      <c r="V17" s="125" t="s">
        <v>375</v>
      </c>
      <c r="W17" s="140">
        <v>29.2</v>
      </c>
      <c r="X17" s="50" t="s">
        <v>574</v>
      </c>
      <c r="Y17" s="126" t="s">
        <v>342</v>
      </c>
      <c r="Z17" s="126" t="s">
        <v>488</v>
      </c>
      <c r="AA17" s="110" t="s">
        <v>575</v>
      </c>
      <c r="AB17" s="127" t="s">
        <v>576</v>
      </c>
      <c r="AC17" s="54" t="s">
        <v>258</v>
      </c>
      <c r="AD17" s="132" t="s">
        <v>180</v>
      </c>
      <c r="AE17" s="132"/>
      <c r="AF17" s="147"/>
      <c r="AG17" s="1"/>
      <c r="AH17" s="132"/>
      <c r="AI17" s="136"/>
      <c r="AJ17" s="1"/>
    </row>
    <row r="18" spans="2:36" ht="120" customHeight="1" thickTop="1" thickBot="1" x14ac:dyDescent="0.5">
      <c r="B18" s="27" t="s">
        <v>23</v>
      </c>
      <c r="C18" s="214" t="s">
        <v>58</v>
      </c>
      <c r="D18" s="68" t="s">
        <v>31</v>
      </c>
      <c r="E18" s="68" t="s">
        <v>92</v>
      </c>
      <c r="F18" s="68" t="s">
        <v>97</v>
      </c>
      <c r="G18" s="184" t="s">
        <v>516</v>
      </c>
      <c r="H18" s="67" t="s">
        <v>353</v>
      </c>
      <c r="I18" s="68" t="s">
        <v>410</v>
      </c>
      <c r="J18" s="69">
        <v>1</v>
      </c>
      <c r="K18" s="68" t="s">
        <v>336</v>
      </c>
      <c r="L18" s="68" t="s">
        <v>379</v>
      </c>
      <c r="M18" s="70" t="s">
        <v>338</v>
      </c>
      <c r="N18" s="70" t="s">
        <v>380</v>
      </c>
      <c r="O18" s="35" t="s">
        <v>112</v>
      </c>
      <c r="P18" s="69" t="s">
        <v>120</v>
      </c>
      <c r="Q18" s="69"/>
      <c r="R18" s="71" t="s">
        <v>106</v>
      </c>
      <c r="S18" s="102"/>
      <c r="T18" s="73">
        <v>5</v>
      </c>
      <c r="U18" s="73">
        <v>4</v>
      </c>
      <c r="V18" s="69" t="s">
        <v>577</v>
      </c>
      <c r="W18" s="73" t="s">
        <v>578</v>
      </c>
      <c r="X18" s="73" t="s">
        <v>579</v>
      </c>
      <c r="Y18" s="73" t="s">
        <v>342</v>
      </c>
      <c r="Z18" s="72" t="s">
        <v>580</v>
      </c>
      <c r="AA18" s="74" t="s">
        <v>581</v>
      </c>
      <c r="AB18" s="75" t="s">
        <v>582</v>
      </c>
      <c r="AC18" s="76" t="s">
        <v>259</v>
      </c>
      <c r="AD18" s="132" t="s">
        <v>156</v>
      </c>
      <c r="AE18" s="132"/>
      <c r="AF18" s="146"/>
      <c r="AG18" s="1"/>
      <c r="AH18" s="132"/>
      <c r="AI18" s="136"/>
      <c r="AJ18" s="1"/>
    </row>
    <row r="19" spans="2:36" ht="91.25" customHeight="1" thickTop="1" thickBot="1" x14ac:dyDescent="0.5">
      <c r="B19" s="26" t="s">
        <v>60</v>
      </c>
      <c r="C19" s="31" t="s">
        <v>58</v>
      </c>
      <c r="D19" s="43" t="s">
        <v>62</v>
      </c>
      <c r="E19" s="43" t="s">
        <v>10</v>
      </c>
      <c r="F19" s="44" t="s">
        <v>10</v>
      </c>
      <c r="G19" s="103" t="s">
        <v>63</v>
      </c>
      <c r="H19" s="45" t="s">
        <v>583</v>
      </c>
      <c r="I19" s="44" t="s">
        <v>405</v>
      </c>
      <c r="J19" s="46">
        <v>2</v>
      </c>
      <c r="K19" s="44" t="s">
        <v>419</v>
      </c>
      <c r="L19" s="44" t="s">
        <v>584</v>
      </c>
      <c r="M19" s="47" t="s">
        <v>338</v>
      </c>
      <c r="N19" s="47" t="s">
        <v>338</v>
      </c>
      <c r="O19" s="49" t="s">
        <v>143</v>
      </c>
      <c r="P19" s="46" t="s">
        <v>121</v>
      </c>
      <c r="Q19" s="46"/>
      <c r="R19" s="48" t="s">
        <v>64</v>
      </c>
      <c r="S19" s="52"/>
      <c r="T19" s="52">
        <v>5.5</v>
      </c>
      <c r="U19" s="52">
        <v>5.5</v>
      </c>
      <c r="V19" s="46" t="s">
        <v>585</v>
      </c>
      <c r="W19" s="91" t="s">
        <v>586</v>
      </c>
      <c r="X19" s="50" t="s">
        <v>128</v>
      </c>
      <c r="Y19" s="50" t="s">
        <v>587</v>
      </c>
      <c r="Z19" s="50" t="s">
        <v>588</v>
      </c>
      <c r="AA19" s="43" t="s">
        <v>589</v>
      </c>
      <c r="AB19" s="53" t="s">
        <v>590</v>
      </c>
      <c r="AC19" s="108" t="s">
        <v>260</v>
      </c>
      <c r="AD19" s="132" t="s">
        <v>157</v>
      </c>
      <c r="AE19" s="132"/>
      <c r="AF19" s="147"/>
      <c r="AG19" s="1"/>
      <c r="AH19" s="132"/>
      <c r="AI19" s="136"/>
      <c r="AJ19" s="1"/>
    </row>
    <row r="20" spans="2:36" ht="77.400000000000006" customHeight="1" thickTop="1" thickBot="1" x14ac:dyDescent="0.5">
      <c r="B20" s="26" t="s">
        <v>171</v>
      </c>
      <c r="C20" s="199" t="s">
        <v>59</v>
      </c>
      <c r="D20" s="55" t="s">
        <v>190</v>
      </c>
      <c r="E20" s="55" t="s">
        <v>92</v>
      </c>
      <c r="F20" s="55" t="s">
        <v>97</v>
      </c>
      <c r="G20" s="103" t="s">
        <v>177</v>
      </c>
      <c r="H20" s="57" t="s">
        <v>583</v>
      </c>
      <c r="I20" s="56" t="s">
        <v>335</v>
      </c>
      <c r="J20" s="58" t="s">
        <v>38</v>
      </c>
      <c r="K20" s="56" t="s">
        <v>336</v>
      </c>
      <c r="L20" s="56" t="s">
        <v>591</v>
      </c>
      <c r="M20" s="239" t="s">
        <v>373</v>
      </c>
      <c r="N20" s="59" t="s">
        <v>380</v>
      </c>
      <c r="O20" s="35" t="s">
        <v>191</v>
      </c>
      <c r="P20" s="58">
        <v>4</v>
      </c>
      <c r="Q20" s="58"/>
      <c r="R20" s="99" t="s">
        <v>51</v>
      </c>
      <c r="S20" s="61"/>
      <c r="T20" s="61" t="s">
        <v>397</v>
      </c>
      <c r="U20" s="61" t="s">
        <v>397</v>
      </c>
      <c r="V20" s="62" t="s">
        <v>592</v>
      </c>
      <c r="W20" s="155" t="s">
        <v>593</v>
      </c>
      <c r="X20" s="62" t="s">
        <v>594</v>
      </c>
      <c r="Y20" s="62" t="s">
        <v>350</v>
      </c>
      <c r="Z20" s="62" t="s">
        <v>580</v>
      </c>
      <c r="AA20" s="55"/>
      <c r="AB20" s="63" t="s">
        <v>595</v>
      </c>
      <c r="AC20" s="104" t="s">
        <v>261</v>
      </c>
      <c r="AD20" s="132" t="s">
        <v>181</v>
      </c>
      <c r="AE20" s="132"/>
      <c r="AF20" s="147"/>
      <c r="AG20" s="1"/>
      <c r="AH20" s="132"/>
      <c r="AI20" s="136"/>
      <c r="AJ20" s="1"/>
    </row>
    <row r="21" spans="2:36" ht="75" customHeight="1" thickTop="1" thickBot="1" x14ac:dyDescent="0.5">
      <c r="B21" s="26" t="s">
        <v>108</v>
      </c>
      <c r="C21" s="31" t="s">
        <v>58</v>
      </c>
      <c r="D21" s="43" t="s">
        <v>116</v>
      </c>
      <c r="E21" s="43" t="s">
        <v>117</v>
      </c>
      <c r="F21" s="44" t="s">
        <v>109</v>
      </c>
      <c r="G21" s="103" t="s">
        <v>596</v>
      </c>
      <c r="H21" s="45" t="s">
        <v>597</v>
      </c>
      <c r="I21" s="44" t="s">
        <v>388</v>
      </c>
      <c r="J21" s="105">
        <v>3</v>
      </c>
      <c r="K21" s="44" t="s">
        <v>336</v>
      </c>
      <c r="L21" s="44" t="s">
        <v>118</v>
      </c>
      <c r="M21" s="47" t="s">
        <v>338</v>
      </c>
      <c r="N21" s="47" t="s">
        <v>338</v>
      </c>
      <c r="O21" s="49" t="s">
        <v>111</v>
      </c>
      <c r="P21" s="46" t="s">
        <v>120</v>
      </c>
      <c r="Q21" s="168" t="s">
        <v>304</v>
      </c>
      <c r="R21" s="48" t="s">
        <v>57</v>
      </c>
      <c r="S21" s="105"/>
      <c r="T21" s="105">
        <v>6</v>
      </c>
      <c r="U21" s="52">
        <v>7</v>
      </c>
      <c r="V21" s="50" t="s">
        <v>598</v>
      </c>
      <c r="W21" s="52" t="s">
        <v>599</v>
      </c>
      <c r="X21" s="52" t="s">
        <v>600</v>
      </c>
      <c r="Y21" s="106" t="s">
        <v>342</v>
      </c>
      <c r="Z21" s="52" t="s">
        <v>488</v>
      </c>
      <c r="AA21" s="43" t="s">
        <v>608</v>
      </c>
      <c r="AB21" s="53" t="s">
        <v>609</v>
      </c>
      <c r="AC21" s="54" t="s">
        <v>262</v>
      </c>
      <c r="AD21" s="132" t="s">
        <v>158</v>
      </c>
      <c r="AE21" s="132"/>
      <c r="AF21" s="146"/>
      <c r="AG21" s="1"/>
      <c r="AH21" s="132"/>
      <c r="AI21" s="136"/>
      <c r="AJ21" s="1"/>
    </row>
    <row r="22" spans="2:36" ht="115.25" customHeight="1" thickTop="1" x14ac:dyDescent="0.35">
      <c r="B22" s="245"/>
      <c r="C22" s="246"/>
      <c r="D22" s="246"/>
      <c r="E22" s="246"/>
      <c r="F22" s="251" t="s">
        <v>615</v>
      </c>
      <c r="G22" s="251"/>
      <c r="H22" s="251"/>
      <c r="I22" s="251"/>
      <c r="J22" s="252" t="s">
        <v>616</v>
      </c>
      <c r="K22" s="253"/>
      <c r="L22" s="253"/>
      <c r="M22" s="253"/>
      <c r="N22" s="253"/>
      <c r="O22" s="253"/>
      <c r="P22" s="253"/>
      <c r="Q22" s="253"/>
      <c r="R22" s="253"/>
      <c r="S22" s="253"/>
      <c r="T22" s="253"/>
      <c r="U22" s="253"/>
      <c r="V22" s="253"/>
      <c r="W22" s="253"/>
      <c r="X22" s="253"/>
      <c r="Y22" s="253"/>
      <c r="Z22" s="253"/>
      <c r="AA22" s="254"/>
      <c r="AB22" s="107" t="s">
        <v>629</v>
      </c>
      <c r="AC22" s="185" t="s">
        <v>670</v>
      </c>
      <c r="AD22" t="s">
        <v>85</v>
      </c>
      <c r="AE22" s="132"/>
    </row>
    <row r="23" spans="2:36" ht="45" customHeight="1" x14ac:dyDescent="0.35">
      <c r="B23" s="247"/>
      <c r="C23" s="248"/>
      <c r="D23" s="248"/>
      <c r="E23" s="248"/>
      <c r="F23" s="255" t="s">
        <v>610</v>
      </c>
      <c r="G23" s="256"/>
      <c r="H23" s="256"/>
      <c r="I23" s="256"/>
      <c r="J23" s="256"/>
      <c r="K23" s="256"/>
      <c r="L23" s="256"/>
      <c r="M23" s="256"/>
      <c r="N23" s="256"/>
      <c r="O23" s="256"/>
      <c r="P23" s="256"/>
      <c r="Q23" s="256"/>
      <c r="R23" s="256"/>
      <c r="S23" s="256"/>
      <c r="T23" s="256"/>
      <c r="U23" s="256"/>
      <c r="V23" s="256"/>
      <c r="W23" s="256"/>
      <c r="X23" s="256"/>
      <c r="Y23" s="256"/>
      <c r="Z23" s="256"/>
      <c r="AA23" s="256"/>
      <c r="AB23" s="256"/>
      <c r="AC23" s="257"/>
      <c r="AE23" s="132"/>
    </row>
    <row r="24" spans="2:36" ht="47" customHeight="1" thickBot="1" x14ac:dyDescent="0.4">
      <c r="B24" s="249"/>
      <c r="C24" s="250"/>
      <c r="D24" s="250"/>
      <c r="E24" s="250"/>
      <c r="F24" s="258" t="s">
        <v>611</v>
      </c>
      <c r="G24" s="259"/>
      <c r="H24" s="259"/>
      <c r="I24" s="259"/>
      <c r="J24" s="259"/>
      <c r="K24" s="259"/>
      <c r="L24" s="259"/>
      <c r="M24" s="259"/>
      <c r="N24" s="259"/>
      <c r="O24" s="259"/>
      <c r="P24" s="259"/>
      <c r="Q24" s="259"/>
      <c r="R24" s="259"/>
      <c r="S24" s="259"/>
      <c r="T24" s="259"/>
      <c r="U24" s="259"/>
      <c r="V24" s="259"/>
      <c r="W24" s="259"/>
      <c r="X24" s="259"/>
      <c r="Y24" s="259"/>
      <c r="Z24" s="259"/>
      <c r="AA24" s="259"/>
      <c r="AB24" s="259"/>
      <c r="AC24" s="260"/>
      <c r="AE24" s="132"/>
    </row>
    <row r="25" spans="2:36" ht="20.399999999999999" customHeight="1" x14ac:dyDescent="0.45">
      <c r="B25" s="1"/>
      <c r="C25" s="10"/>
      <c r="D25" s="1"/>
      <c r="E25" s="2"/>
      <c r="F25" s="1"/>
      <c r="G25" s="2"/>
      <c r="H25" s="2"/>
      <c r="I25" s="1"/>
      <c r="J25" s="1"/>
      <c r="K25" s="1"/>
      <c r="L25" s="2"/>
      <c r="M25" s="2"/>
      <c r="N25" s="1"/>
      <c r="O25" s="1"/>
      <c r="P25" s="1"/>
      <c r="Q25" s="1"/>
      <c r="S25" s="2"/>
      <c r="T25" s="2"/>
      <c r="U25" s="1"/>
      <c r="V25" s="1"/>
      <c r="W25" s="1"/>
      <c r="X25" s="1"/>
      <c r="Y25" s="1"/>
      <c r="Z25" s="1"/>
      <c r="AA25" s="1"/>
      <c r="AB25" s="1"/>
      <c r="AC25" s="1"/>
    </row>
    <row r="26" spans="2:36" x14ac:dyDescent="0.45">
      <c r="B26" s="1"/>
      <c r="C26" s="10"/>
      <c r="D26" s="1"/>
      <c r="E26" s="2"/>
      <c r="F26" s="1"/>
      <c r="G26" s="2"/>
      <c r="H26" s="2"/>
      <c r="I26" s="1"/>
      <c r="J26" s="1"/>
      <c r="K26" s="1"/>
      <c r="L26" s="2"/>
      <c r="M26" s="2"/>
      <c r="N26" s="1"/>
      <c r="O26" s="1"/>
      <c r="P26" s="1"/>
      <c r="Q26" s="1"/>
      <c r="S26" s="2"/>
      <c r="T26" s="2"/>
      <c r="U26" s="1"/>
      <c r="V26" s="1"/>
      <c r="W26" s="1"/>
      <c r="X26" s="1"/>
      <c r="Y26" s="1"/>
      <c r="Z26" s="1"/>
      <c r="AA26" s="1"/>
      <c r="AB26" s="1"/>
      <c r="AC26" s="1"/>
    </row>
    <row r="27" spans="2:36" x14ac:dyDescent="0.45">
      <c r="B27" s="1"/>
      <c r="C27" s="10"/>
      <c r="D27" s="1"/>
      <c r="E27" s="2"/>
      <c r="F27" s="1"/>
      <c r="G27" s="2"/>
      <c r="H27" s="2"/>
      <c r="I27" s="1"/>
      <c r="J27" s="1"/>
      <c r="K27" s="1"/>
      <c r="L27" s="2"/>
      <c r="M27" s="2"/>
      <c r="N27" s="1"/>
      <c r="O27" s="1"/>
      <c r="P27" s="1"/>
      <c r="Q27" s="1"/>
      <c r="S27" s="2"/>
      <c r="T27" s="2"/>
      <c r="U27" s="1"/>
      <c r="V27" s="1"/>
      <c r="W27" s="1"/>
      <c r="X27" s="1"/>
      <c r="Y27" s="1"/>
      <c r="Z27" s="1"/>
      <c r="AA27" s="1"/>
      <c r="AB27" s="1"/>
      <c r="AC27" s="1"/>
    </row>
    <row r="28" spans="2:36" x14ac:dyDescent="0.45">
      <c r="B28" s="1"/>
      <c r="C28" s="10"/>
      <c r="D28" s="1"/>
      <c r="E28" s="2"/>
      <c r="F28" s="1"/>
      <c r="G28" s="2"/>
      <c r="H28" s="2"/>
      <c r="I28" s="1"/>
      <c r="J28" s="1"/>
      <c r="K28" s="1"/>
      <c r="L28" s="2"/>
      <c r="M28" s="2"/>
      <c r="N28" s="1"/>
      <c r="O28" s="1"/>
      <c r="P28" s="1"/>
      <c r="Q28" s="1"/>
      <c r="S28" s="2"/>
      <c r="T28" s="2"/>
      <c r="U28" s="1"/>
      <c r="V28" s="1"/>
      <c r="W28" s="1"/>
      <c r="X28" s="1"/>
      <c r="Y28" s="1"/>
      <c r="Z28" s="1"/>
      <c r="AA28" s="1"/>
      <c r="AB28" s="1"/>
      <c r="AC28" s="1"/>
    </row>
  </sheetData>
  <mergeCells count="7">
    <mergeCell ref="B2:G2"/>
    <mergeCell ref="B3:G3"/>
    <mergeCell ref="B22:E24"/>
    <mergeCell ref="F22:I22"/>
    <mergeCell ref="J22:AA22"/>
    <mergeCell ref="F23:AC23"/>
    <mergeCell ref="F24:AC24"/>
  </mergeCells>
  <conditionalFormatting sqref="G1:G5 G19:G1048576 G14:G15">
    <cfRule type="cellIs" dxfId="17" priority="5" operator="equal">
      <formula>"A / chair ferme"</formula>
    </cfRule>
  </conditionalFormatting>
  <conditionalFormatting sqref="G5 G19:G21 G14:G15">
    <cfRule type="containsText" dxfId="16" priority="10" operator="containsText" text="chips">
      <formula>NOT(ISERROR(SEARCH("chips",G5)))</formula>
    </cfRule>
    <cfRule type="containsText" dxfId="15" priority="11" operator="containsText" text="frite">
      <formula>NOT(ISERROR(SEARCH("frite",G5)))</formula>
    </cfRule>
    <cfRule type="containsText" dxfId="14" priority="12" operator="containsText" text="tendre">
      <formula>NOT(ISERROR(SEARCH("tendre",G5)))</formula>
    </cfRule>
    <cfRule type="containsText" dxfId="13" priority="13" operator="containsText" text="ferme">
      <formula>NOT(ISERROR(SEARCH("ferme",G5)))</formula>
    </cfRule>
  </conditionalFormatting>
  <hyperlinks>
    <hyperlink ref="B5" r:id="rId1" xr:uid="{1CB31EC1-6E7F-4E8F-A1C5-5BA803BBAAE3}"/>
    <hyperlink ref="B6" r:id="rId2" xr:uid="{7B7124DD-1D26-4A75-A31B-21431AD41EBA}"/>
    <hyperlink ref="B19" r:id="rId3" xr:uid="{2607CAFD-C75E-4F41-8F3B-6A8A8D6B1BBB}"/>
    <hyperlink ref="B8" r:id="rId4" xr:uid="{E93F8222-98B4-4BB6-903B-1694FCB3E379}"/>
    <hyperlink ref="B15" r:id="rId5" xr:uid="{50047A86-89C4-4C60-9634-227EF4D68972}"/>
    <hyperlink ref="B16" r:id="rId6" xr:uid="{7571E5E5-A47A-4194-97B0-A00215E33F87}"/>
    <hyperlink ref="B18" r:id="rId7" xr:uid="{B1A1F320-E505-4C59-99E5-A315492A2FDC}"/>
    <hyperlink ref="H5" r:id="rId8" display="conso frais" xr:uid="{199CFA0D-CEC3-444D-92AA-7EFC46E7E950}"/>
    <hyperlink ref="H6" r:id="rId9" display="conso frais" xr:uid="{384419A6-ADC2-42AE-84D2-78D641088AAA}"/>
    <hyperlink ref="H19" r:id="rId10" display="transfo chips" xr:uid="{B9FB8448-7E2F-4003-B856-25512023B7BC}"/>
    <hyperlink ref="H8" r:id="rId11" display="conso frais" xr:uid="{A1EE1A27-0942-4018-ABBE-799F05125F43}"/>
    <hyperlink ref="H15" r:id="rId12" display="conso frais" xr:uid="{1E0D847B-7FE0-4A05-9989-2F4891162A1A}"/>
    <hyperlink ref="H16" r:id="rId13" display="conso frais / frites ménagères (hâtive)" xr:uid="{E5333F90-AC6E-45D1-88AE-22B6B84C8656}"/>
    <hyperlink ref="H18" r:id="rId14" display="conso frais" xr:uid="{C5C831EB-8206-46DB-8C58-96640BFF86D8}"/>
    <hyperlink ref="M5" r:id="rId15" display="jaune" xr:uid="{120EA07F-C6CB-4758-AFB1-D786E531E9E3}"/>
    <hyperlink ref="M6" r:id="rId16" display="jaune clair" xr:uid="{B1472E33-2BA7-45FC-BAA6-73E42CAE28A3}"/>
    <hyperlink ref="M19" r:id="rId17" display="jaune" xr:uid="{3A2BCF8E-F6C1-4EE8-A531-D3916888EA26}"/>
    <hyperlink ref="M8" r:id="rId18" display="jaune" xr:uid="{53291057-222F-4B6B-8B25-B80063F67906}"/>
    <hyperlink ref="M15" r:id="rId19" display="jaune" xr:uid="{981F9D02-6D59-48F8-A915-5BDA4810F472}"/>
    <hyperlink ref="M16" r:id="rId20" display="jaune clair" xr:uid="{16E568C5-81F2-4D68-8D6A-E0CD668BDCED}"/>
    <hyperlink ref="M18" r:id="rId21" display="jaune" xr:uid="{997D5CE1-1640-44E1-B250-AE65172CC9DC}"/>
    <hyperlink ref="H21" r:id="rId22" display="transfo chips (et frites/amidon)" xr:uid="{2036CCBD-7376-4052-8F67-4FEFB016F120}"/>
    <hyperlink ref="B21" r:id="rId23" xr:uid="{4CF5409A-0D86-456C-81D1-E016AB5574F5}"/>
    <hyperlink ref="B12" r:id="rId24" xr:uid="{CF05EEE7-6316-4F76-9A94-51162F4F68D9}"/>
    <hyperlink ref="H12" r:id="rId25" display="conso frais" xr:uid="{B347F7CB-C581-4C9B-B123-2846343E38F7}"/>
    <hyperlink ref="B13" r:id="rId26" xr:uid="{13C3547C-8893-46F2-A61A-7A0FF64906A0}"/>
    <hyperlink ref="H13" r:id="rId27" display="conso frais" xr:uid="{D368DE22-B3D3-4DD5-8710-B88BE6D6D317}"/>
    <hyperlink ref="AF9" r:id="rId28" xr:uid="{471DF90F-8555-40D1-A96B-F43F996E6C16}"/>
    <hyperlink ref="AF11" r:id="rId29" xr:uid="{41737A5D-C4D1-4A6D-8A40-1932940CE7F4}"/>
  </hyperlinks>
  <printOptions horizontalCentered="1" verticalCentered="1"/>
  <pageMargins left="0.25" right="0.25" top="0.75" bottom="0.75" header="0.3" footer="0.3"/>
  <pageSetup paperSize="8" scale="31" orientation="landscape" r:id="rId30"/>
  <drawing r:id="rId31"/>
  <legacyDrawing r:id="rId3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F70A3-F47C-4FDC-BFE9-11CBA38AD205}">
  <sheetPr>
    <pageSetUpPr fitToPage="1"/>
  </sheetPr>
  <dimension ref="A1:AJ27"/>
  <sheetViews>
    <sheetView showGridLines="0" tabSelected="1" topLeftCell="A2" zoomScale="70" zoomScaleNormal="70" zoomScaleSheetLayoutView="20" workbookViewId="0">
      <pane xSplit="2" ySplit="3" topLeftCell="D20" activePane="bottomRight" state="frozen"/>
      <selection activeCell="A2" sqref="A2"/>
      <selection pane="topRight" activeCell="C2" sqref="C2"/>
      <selection pane="bottomLeft" activeCell="A5" sqref="A5"/>
      <selection pane="bottomRight" activeCell="F22" sqref="F22:AC22"/>
    </sheetView>
  </sheetViews>
  <sheetFormatPr defaultColWidth="9.08984375" defaultRowHeight="18.5" x14ac:dyDescent="0.35"/>
  <cols>
    <col min="1" max="1" width="3.6328125" hidden="1" customWidth="1"/>
    <col min="2" max="2" width="21.08984375" customWidth="1"/>
    <col min="3" max="3" width="19.08984375" style="9" customWidth="1"/>
    <col min="4" max="4" width="30.54296875" customWidth="1"/>
    <col min="5" max="5" width="22.90625" style="3" customWidth="1"/>
    <col min="6" max="6" width="23.6328125" customWidth="1"/>
    <col min="7" max="7" width="17.36328125" style="3" customWidth="1"/>
    <col min="8" max="8" width="18.36328125" style="3" customWidth="1"/>
    <col min="9" max="10" width="21.90625" customWidth="1"/>
    <col min="11" max="11" width="15.36328125" customWidth="1"/>
    <col min="12" max="12" width="15.36328125" style="3" customWidth="1"/>
    <col min="13" max="13" width="15.6328125" style="3" customWidth="1"/>
    <col min="14" max="14" width="16.90625" customWidth="1"/>
    <col min="15" max="15" width="18.36328125" customWidth="1"/>
    <col min="16" max="17" width="16.36328125" customWidth="1"/>
    <col min="18" max="18" width="21" style="4" customWidth="1"/>
    <col min="19" max="19" width="15.54296875" style="3" hidden="1" customWidth="1"/>
    <col min="20" max="20" width="19" style="3" customWidth="1"/>
    <col min="21" max="21" width="22.6328125" customWidth="1"/>
    <col min="22" max="22" width="27.08984375" customWidth="1"/>
    <col min="23" max="23" width="26" customWidth="1"/>
    <col min="24" max="24" width="22.36328125" customWidth="1"/>
    <col min="25" max="26" width="22.6328125" customWidth="1"/>
    <col min="27" max="27" width="36.90625" customWidth="1"/>
    <col min="28" max="28" width="56.08984375" customWidth="1"/>
    <col min="29" max="29" width="31.08984375" customWidth="1"/>
    <col min="32" max="32" width="17.08984375" customWidth="1"/>
    <col min="33" max="33" width="9.08984375" style="133"/>
    <col min="34" max="34" width="16" style="133" bestFit="1" customWidth="1"/>
    <col min="35" max="35" width="20.08984375" style="135" bestFit="1" customWidth="1"/>
  </cols>
  <sheetData>
    <row r="1" spans="2:36" ht="18" customHeight="1" thickBot="1" x14ac:dyDescent="0.4">
      <c r="T1" s="24"/>
    </row>
    <row r="2" spans="2:36" ht="77" customHeight="1" thickBot="1" x14ac:dyDescent="0.6">
      <c r="B2" s="242" t="s">
        <v>671</v>
      </c>
      <c r="C2" s="243"/>
      <c r="D2" s="243"/>
      <c r="E2" s="243"/>
      <c r="F2" s="243"/>
      <c r="G2" s="243"/>
      <c r="H2" s="12"/>
      <c r="I2" s="11"/>
      <c r="J2" s="11"/>
      <c r="K2" s="11"/>
      <c r="L2" s="8"/>
      <c r="M2" s="5"/>
      <c r="N2" s="6"/>
      <c r="O2" s="6"/>
      <c r="P2" s="6"/>
      <c r="Q2" s="6"/>
      <c r="R2" s="7"/>
      <c r="S2" s="5"/>
      <c r="T2" s="5"/>
      <c r="U2" s="6"/>
      <c r="V2" s="6"/>
      <c r="W2" s="6"/>
      <c r="X2" s="6"/>
      <c r="Y2" s="6"/>
      <c r="Z2" s="6"/>
      <c r="AA2" s="6"/>
      <c r="AB2" s="6"/>
      <c r="AC2" s="19"/>
    </row>
    <row r="3" spans="2:36" ht="52.25" customHeight="1" thickBot="1" x14ac:dyDescent="0.6">
      <c r="B3" s="242" t="s">
        <v>669</v>
      </c>
      <c r="C3" s="244"/>
      <c r="D3" s="244"/>
      <c r="E3" s="244"/>
      <c r="F3" s="244"/>
      <c r="G3" s="244"/>
      <c r="H3" s="13"/>
      <c r="I3" s="14"/>
      <c r="J3" s="14"/>
      <c r="K3" s="14"/>
      <c r="L3" s="15"/>
      <c r="M3" s="16"/>
      <c r="N3" s="17"/>
      <c r="O3" s="17"/>
      <c r="P3" s="17"/>
      <c r="Q3" s="17"/>
      <c r="R3" s="18"/>
      <c r="S3" s="16"/>
      <c r="T3" s="16"/>
      <c r="U3" s="17"/>
      <c r="V3" s="17"/>
      <c r="W3" s="17"/>
      <c r="X3" s="17"/>
      <c r="Y3" s="17"/>
      <c r="Z3" s="17"/>
      <c r="AA3" s="17"/>
      <c r="AB3" s="17"/>
      <c r="AC3" s="23"/>
    </row>
    <row r="4" spans="2:36" ht="174.65" customHeight="1" thickBot="1" x14ac:dyDescent="0.5">
      <c r="B4" s="28" t="s">
        <v>506</v>
      </c>
      <c r="C4" s="28" t="s">
        <v>631</v>
      </c>
      <c r="D4" s="28" t="s">
        <v>310</v>
      </c>
      <c r="E4" s="28" t="s">
        <v>311</v>
      </c>
      <c r="F4" s="28" t="s">
        <v>312</v>
      </c>
      <c r="G4" s="28" t="s">
        <v>313</v>
      </c>
      <c r="H4" s="28" t="s">
        <v>619</v>
      </c>
      <c r="I4" s="28" t="s">
        <v>315</v>
      </c>
      <c r="J4" s="186" t="s">
        <v>632</v>
      </c>
      <c r="K4" s="28" t="s">
        <v>633</v>
      </c>
      <c r="L4" s="28" t="s">
        <v>317</v>
      </c>
      <c r="M4" s="28" t="s">
        <v>634</v>
      </c>
      <c r="N4" s="28" t="s">
        <v>635</v>
      </c>
      <c r="O4" s="28" t="s">
        <v>430</v>
      </c>
      <c r="P4" s="28" t="s">
        <v>321</v>
      </c>
      <c r="Q4" s="28" t="s">
        <v>636</v>
      </c>
      <c r="R4" s="28" t="s">
        <v>322</v>
      </c>
      <c r="S4" s="28"/>
      <c r="T4" s="28" t="s">
        <v>125</v>
      </c>
      <c r="U4" s="29" t="s">
        <v>324</v>
      </c>
      <c r="V4" s="29" t="s">
        <v>325</v>
      </c>
      <c r="W4" s="29" t="s">
        <v>431</v>
      </c>
      <c r="X4" s="29" t="s">
        <v>618</v>
      </c>
      <c r="Y4" s="29" t="s">
        <v>328</v>
      </c>
      <c r="Z4" s="29" t="s">
        <v>329</v>
      </c>
      <c r="AA4" s="29" t="s">
        <v>330</v>
      </c>
      <c r="AB4" s="29" t="s">
        <v>331</v>
      </c>
      <c r="AC4" s="30" t="s">
        <v>332</v>
      </c>
      <c r="AD4" s="1">
        <v>2024</v>
      </c>
      <c r="AF4" s="1" t="s">
        <v>291</v>
      </c>
      <c r="AG4" s="132" t="s">
        <v>297</v>
      </c>
      <c r="AH4" s="132"/>
      <c r="AI4" s="136"/>
      <c r="AJ4" s="1"/>
    </row>
    <row r="5" spans="2:36" ht="99.65" customHeight="1" thickTop="1" thickBot="1" x14ac:dyDescent="0.5">
      <c r="B5" s="22" t="s">
        <v>37</v>
      </c>
      <c r="C5" s="212" t="s">
        <v>58</v>
      </c>
      <c r="D5" s="213" t="s">
        <v>39</v>
      </c>
      <c r="E5" s="213" t="s">
        <v>42</v>
      </c>
      <c r="F5" s="213" t="s">
        <v>98</v>
      </c>
      <c r="G5" s="33" t="s">
        <v>432</v>
      </c>
      <c r="H5" s="215" t="s">
        <v>433</v>
      </c>
      <c r="I5" s="213" t="s">
        <v>405</v>
      </c>
      <c r="J5" s="216">
        <v>3</v>
      </c>
      <c r="K5" s="213" t="s">
        <v>419</v>
      </c>
      <c r="L5" s="213" t="s">
        <v>348</v>
      </c>
      <c r="M5" s="217" t="s">
        <v>339</v>
      </c>
      <c r="N5" s="217" t="s">
        <v>339</v>
      </c>
      <c r="O5" s="216" t="s">
        <v>88</v>
      </c>
      <c r="P5" s="218" t="s">
        <v>121</v>
      </c>
      <c r="Q5" s="218" t="s">
        <v>434</v>
      </c>
      <c r="R5" s="219" t="s">
        <v>57</v>
      </c>
      <c r="S5" s="220"/>
      <c r="T5" s="220">
        <v>8</v>
      </c>
      <c r="U5" s="220">
        <v>5.5</v>
      </c>
      <c r="V5" s="216" t="s">
        <v>368</v>
      </c>
      <c r="W5" s="220" t="s">
        <v>435</v>
      </c>
      <c r="X5" s="220" t="s">
        <v>461</v>
      </c>
      <c r="Y5" s="220" t="s">
        <v>342</v>
      </c>
      <c r="Z5" s="220" t="s">
        <v>215</v>
      </c>
      <c r="AA5" s="221" t="s">
        <v>436</v>
      </c>
      <c r="AB5" s="222" t="s">
        <v>605</v>
      </c>
      <c r="AC5" s="223" t="s">
        <v>243</v>
      </c>
      <c r="AD5" s="132" t="s">
        <v>198</v>
      </c>
      <c r="AE5" s="132"/>
      <c r="AF5" s="147"/>
      <c r="AG5" s="132"/>
      <c r="AH5" s="132"/>
      <c r="AI5" s="136"/>
      <c r="AJ5" s="1"/>
    </row>
    <row r="6" spans="2:36" ht="89.4" customHeight="1" thickTop="1" thickBot="1" x14ac:dyDescent="0.5">
      <c r="B6" s="22" t="s">
        <v>214</v>
      </c>
      <c r="C6" s="199" t="s">
        <v>59</v>
      </c>
      <c r="D6" s="55" t="s">
        <v>217</v>
      </c>
      <c r="E6" s="55" t="s">
        <v>81</v>
      </c>
      <c r="F6" s="56" t="s">
        <v>81</v>
      </c>
      <c r="G6" s="33" t="s">
        <v>216</v>
      </c>
      <c r="H6" s="57" t="s">
        <v>437</v>
      </c>
      <c r="I6" s="56" t="s">
        <v>335</v>
      </c>
      <c r="J6" s="58">
        <v>2</v>
      </c>
      <c r="K6" s="56" t="s">
        <v>419</v>
      </c>
      <c r="L6" s="56" t="s">
        <v>638</v>
      </c>
      <c r="M6" s="142" t="s">
        <v>645</v>
      </c>
      <c r="N6" s="59" t="s">
        <v>647</v>
      </c>
      <c r="O6" s="35">
        <v>8</v>
      </c>
      <c r="P6" s="58">
        <v>2</v>
      </c>
      <c r="Q6" s="58"/>
      <c r="R6" s="95" t="s">
        <v>227</v>
      </c>
      <c r="S6" s="62"/>
      <c r="T6" s="39">
        <v>9</v>
      </c>
      <c r="U6" s="62">
        <v>5</v>
      </c>
      <c r="V6" s="35"/>
      <c r="W6" s="62"/>
      <c r="X6" s="62"/>
      <c r="Y6" s="62"/>
      <c r="Z6" s="62" t="s">
        <v>438</v>
      </c>
      <c r="AA6" s="55"/>
      <c r="AB6" s="63" t="s">
        <v>439</v>
      </c>
      <c r="AC6" s="96" t="s">
        <v>244</v>
      </c>
      <c r="AD6" s="132"/>
      <c r="AE6" s="132"/>
      <c r="AF6" s="147"/>
      <c r="AG6" s="132"/>
      <c r="AH6" s="132"/>
      <c r="AI6" s="136"/>
      <c r="AJ6" s="1"/>
    </row>
    <row r="7" spans="2:36" ht="100.75" customHeight="1" thickTop="1" thickBot="1" x14ac:dyDescent="0.5">
      <c r="B7" s="22" t="s">
        <v>3</v>
      </c>
      <c r="C7" s="31" t="s">
        <v>58</v>
      </c>
      <c r="D7" s="43" t="s">
        <v>15</v>
      </c>
      <c r="E7" s="43" t="s">
        <v>81</v>
      </c>
      <c r="F7" s="44" t="s">
        <v>81</v>
      </c>
      <c r="G7" s="33" t="s">
        <v>440</v>
      </c>
      <c r="H7" s="45" t="s">
        <v>433</v>
      </c>
      <c r="I7" s="44" t="s">
        <v>405</v>
      </c>
      <c r="J7" s="46">
        <v>3</v>
      </c>
      <c r="K7" s="44" t="s">
        <v>637</v>
      </c>
      <c r="L7" s="44" t="s">
        <v>639</v>
      </c>
      <c r="M7" s="47" t="s">
        <v>646</v>
      </c>
      <c r="N7" s="47" t="s">
        <v>381</v>
      </c>
      <c r="O7" s="216" t="s">
        <v>137</v>
      </c>
      <c r="P7" s="46" t="s">
        <v>121</v>
      </c>
      <c r="Q7" s="46"/>
      <c r="R7" s="48" t="s">
        <v>51</v>
      </c>
      <c r="S7" s="105"/>
      <c r="T7" s="49">
        <v>6</v>
      </c>
      <c r="U7" s="50">
        <v>2</v>
      </c>
      <c r="V7" s="49" t="s">
        <v>441</v>
      </c>
      <c r="W7" s="52" t="s">
        <v>442</v>
      </c>
      <c r="X7" s="52" t="s">
        <v>460</v>
      </c>
      <c r="Y7" s="191" t="s">
        <v>342</v>
      </c>
      <c r="Z7" s="189" t="s">
        <v>438</v>
      </c>
      <c r="AA7" s="192" t="s">
        <v>443</v>
      </c>
      <c r="AB7" s="53" t="s">
        <v>444</v>
      </c>
      <c r="AC7" s="54" t="s">
        <v>245</v>
      </c>
      <c r="AD7" s="132" t="s">
        <v>131</v>
      </c>
      <c r="AE7" s="132"/>
      <c r="AF7" s="146"/>
      <c r="AG7" s="132"/>
      <c r="AH7" s="132"/>
      <c r="AI7" s="136"/>
      <c r="AJ7" s="1"/>
    </row>
    <row r="8" spans="2:36" ht="101.4" customHeight="1" thickTop="1" thickBot="1" x14ac:dyDescent="0.5">
      <c r="B8" s="25" t="s">
        <v>103</v>
      </c>
      <c r="C8" s="214" t="s">
        <v>58</v>
      </c>
      <c r="D8" s="65" t="s">
        <v>16</v>
      </c>
      <c r="E8" s="65" t="s">
        <v>101</v>
      </c>
      <c r="F8" s="66" t="s">
        <v>12</v>
      </c>
      <c r="G8" s="33" t="s">
        <v>445</v>
      </c>
      <c r="H8" s="67" t="s">
        <v>433</v>
      </c>
      <c r="I8" s="68" t="s">
        <v>405</v>
      </c>
      <c r="J8" s="69">
        <v>3</v>
      </c>
      <c r="K8" s="68" t="s">
        <v>419</v>
      </c>
      <c r="L8" s="68" t="s">
        <v>446</v>
      </c>
      <c r="M8" s="143" t="s">
        <v>373</v>
      </c>
      <c r="N8" s="70" t="s">
        <v>381</v>
      </c>
      <c r="O8" s="35" t="s">
        <v>138</v>
      </c>
      <c r="P8" s="69" t="s">
        <v>121</v>
      </c>
      <c r="Q8" s="69" t="s">
        <v>447</v>
      </c>
      <c r="R8" s="71" t="s">
        <v>53</v>
      </c>
      <c r="S8" s="73"/>
      <c r="T8" s="72">
        <v>9</v>
      </c>
      <c r="U8" s="73">
        <v>4</v>
      </c>
      <c r="V8" s="69" t="s">
        <v>368</v>
      </c>
      <c r="W8" s="72" t="s">
        <v>448</v>
      </c>
      <c r="X8" s="69" t="s">
        <v>649</v>
      </c>
      <c r="Y8" s="73" t="s">
        <v>342</v>
      </c>
      <c r="Z8" s="73"/>
      <c r="AA8" s="74"/>
      <c r="AB8" s="75" t="s">
        <v>660</v>
      </c>
      <c r="AC8" s="76" t="s">
        <v>246</v>
      </c>
      <c r="AD8" s="132" t="s">
        <v>132</v>
      </c>
      <c r="AE8" s="132"/>
      <c r="AF8" s="147"/>
      <c r="AG8" s="132"/>
      <c r="AH8" s="132"/>
      <c r="AI8" s="136"/>
      <c r="AJ8" s="1"/>
    </row>
    <row r="9" spans="2:36" ht="88" customHeight="1" thickTop="1" thickBot="1" x14ac:dyDescent="0.5">
      <c r="B9" s="20" t="s">
        <v>0</v>
      </c>
      <c r="C9" s="31" t="s">
        <v>449</v>
      </c>
      <c r="D9" s="43" t="s">
        <v>20</v>
      </c>
      <c r="E9" s="43" t="s">
        <v>10</v>
      </c>
      <c r="F9" s="44" t="s">
        <v>10</v>
      </c>
      <c r="G9" s="182" t="s">
        <v>364</v>
      </c>
      <c r="H9" s="45" t="s">
        <v>404</v>
      </c>
      <c r="I9" s="44" t="s">
        <v>335</v>
      </c>
      <c r="J9" s="46">
        <v>2</v>
      </c>
      <c r="K9" s="44" t="s">
        <v>637</v>
      </c>
      <c r="L9" s="44" t="s">
        <v>450</v>
      </c>
      <c r="M9" s="144" t="s">
        <v>373</v>
      </c>
      <c r="N9" s="47" t="s">
        <v>338</v>
      </c>
      <c r="O9" s="46" t="s">
        <v>141</v>
      </c>
      <c r="P9" s="46" t="s">
        <v>121</v>
      </c>
      <c r="Q9" s="170" t="s">
        <v>307</v>
      </c>
      <c r="R9" s="48" t="s">
        <v>48</v>
      </c>
      <c r="S9" s="52"/>
      <c r="T9" s="52">
        <v>8</v>
      </c>
      <c r="U9" s="52">
        <v>5.5</v>
      </c>
      <c r="V9" s="52"/>
      <c r="W9" s="64" t="s">
        <v>175</v>
      </c>
      <c r="X9" s="52" t="s">
        <v>451</v>
      </c>
      <c r="Y9" s="52" t="s">
        <v>342</v>
      </c>
      <c r="Z9" s="50" t="s">
        <v>452</v>
      </c>
      <c r="AA9" s="43" t="s">
        <v>659</v>
      </c>
      <c r="AB9" s="53" t="s">
        <v>661</v>
      </c>
      <c r="AC9" s="108" t="s">
        <v>265</v>
      </c>
      <c r="AD9" s="145" t="s">
        <v>159</v>
      </c>
      <c r="AE9" s="132"/>
      <c r="AF9" s="160"/>
      <c r="AG9" s="132"/>
      <c r="AH9" s="132"/>
      <c r="AI9" s="136"/>
      <c r="AJ9" s="1"/>
    </row>
    <row r="10" spans="2:36" ht="110.5" customHeight="1" thickTop="1" thickBot="1" x14ac:dyDescent="0.5">
      <c r="B10" s="20" t="s">
        <v>207</v>
      </c>
      <c r="C10" s="199" t="s">
        <v>59</v>
      </c>
      <c r="D10" s="55" t="s">
        <v>221</v>
      </c>
      <c r="E10" s="55" t="s">
        <v>91</v>
      </c>
      <c r="F10" s="56" t="s">
        <v>104</v>
      </c>
      <c r="G10" s="182" t="s">
        <v>352</v>
      </c>
      <c r="H10" s="57" t="s">
        <v>365</v>
      </c>
      <c r="I10" s="56" t="s">
        <v>335</v>
      </c>
      <c r="J10" s="58">
        <v>2</v>
      </c>
      <c r="K10" s="56"/>
      <c r="L10" s="56" t="s">
        <v>640</v>
      </c>
      <c r="M10" s="239" t="s">
        <v>338</v>
      </c>
      <c r="N10" s="59" t="s">
        <v>338</v>
      </c>
      <c r="O10" s="58">
        <v>8.8000000000000007</v>
      </c>
      <c r="P10" s="58" t="s">
        <v>397</v>
      </c>
      <c r="Q10" s="58"/>
      <c r="R10" s="99"/>
      <c r="S10" s="61"/>
      <c r="T10" s="62" t="s">
        <v>454</v>
      </c>
      <c r="U10" s="61" t="s">
        <v>397</v>
      </c>
      <c r="V10" s="62" t="s">
        <v>455</v>
      </c>
      <c r="W10" s="123"/>
      <c r="X10" s="62" t="s">
        <v>456</v>
      </c>
      <c r="Y10" s="61" t="s">
        <v>342</v>
      </c>
      <c r="Z10" s="61" t="s">
        <v>651</v>
      </c>
      <c r="AA10" s="55"/>
      <c r="AB10" s="63" t="s">
        <v>457</v>
      </c>
      <c r="AC10" s="104" t="s">
        <v>266</v>
      </c>
      <c r="AD10" s="145"/>
      <c r="AE10" s="132"/>
      <c r="AF10" s="160"/>
      <c r="AG10" s="163" t="s">
        <v>298</v>
      </c>
      <c r="AH10" s="163" t="s">
        <v>299</v>
      </c>
      <c r="AI10" s="136"/>
      <c r="AJ10" s="1"/>
    </row>
    <row r="11" spans="2:36" ht="89.5" customHeight="1" thickTop="1" thickBot="1" x14ac:dyDescent="0.5">
      <c r="B11" s="20" t="s">
        <v>170</v>
      </c>
      <c r="C11" s="31" t="s">
        <v>59</v>
      </c>
      <c r="D11" s="141" t="s">
        <v>201</v>
      </c>
      <c r="E11" s="43" t="s">
        <v>94</v>
      </c>
      <c r="F11" s="44" t="s">
        <v>95</v>
      </c>
      <c r="G11" s="182" t="s">
        <v>432</v>
      </c>
      <c r="H11" s="150" t="s">
        <v>458</v>
      </c>
      <c r="I11" s="44" t="s">
        <v>405</v>
      </c>
      <c r="J11" s="46" t="s">
        <v>87</v>
      </c>
      <c r="K11" s="46">
        <v>7</v>
      </c>
      <c r="L11" s="44" t="s">
        <v>641</v>
      </c>
      <c r="M11" s="47" t="s">
        <v>338</v>
      </c>
      <c r="N11" s="47" t="s">
        <v>338</v>
      </c>
      <c r="O11" s="46">
        <v>8.3000000000000007</v>
      </c>
      <c r="P11" s="46">
        <v>7</v>
      </c>
      <c r="Q11" s="46"/>
      <c r="R11" s="48" t="s">
        <v>57</v>
      </c>
      <c r="S11" s="52"/>
      <c r="T11" s="52" t="s">
        <v>397</v>
      </c>
      <c r="U11" s="52">
        <v>7</v>
      </c>
      <c r="V11" s="52" t="s">
        <v>336</v>
      </c>
      <c r="W11" s="64">
        <v>37.700000000000003</v>
      </c>
      <c r="X11" s="52" t="s">
        <v>459</v>
      </c>
      <c r="Y11" s="52"/>
      <c r="Z11" s="50" t="s">
        <v>652</v>
      </c>
      <c r="AA11" s="43"/>
      <c r="AB11" s="53" t="s">
        <v>662</v>
      </c>
      <c r="AC11" s="108" t="s">
        <v>268</v>
      </c>
      <c r="AD11" s="145" t="s">
        <v>263</v>
      </c>
      <c r="AE11" s="132"/>
      <c r="AF11" s="160"/>
      <c r="AG11" s="132"/>
      <c r="AH11" s="132"/>
      <c r="AI11" s="136"/>
      <c r="AJ11" s="1"/>
    </row>
    <row r="12" spans="2:36" ht="89.4" customHeight="1" thickTop="1" thickBot="1" x14ac:dyDescent="0.5">
      <c r="B12" s="20" t="s">
        <v>208</v>
      </c>
      <c r="C12" s="199" t="s">
        <v>59</v>
      </c>
      <c r="D12" s="238" t="s">
        <v>222</v>
      </c>
      <c r="E12" s="138" t="s">
        <v>91</v>
      </c>
      <c r="F12" s="56" t="s">
        <v>223</v>
      </c>
      <c r="G12" s="182" t="s">
        <v>364</v>
      </c>
      <c r="H12" s="57" t="s">
        <v>365</v>
      </c>
      <c r="I12" s="56" t="s">
        <v>335</v>
      </c>
      <c r="J12" s="58">
        <v>2</v>
      </c>
      <c r="K12" s="58">
        <v>8</v>
      </c>
      <c r="L12" s="56" t="s">
        <v>641</v>
      </c>
      <c r="M12" s="59" t="s">
        <v>338</v>
      </c>
      <c r="N12" s="59" t="s">
        <v>647</v>
      </c>
      <c r="O12" s="58">
        <v>8.8000000000000007</v>
      </c>
      <c r="P12" s="58">
        <v>4</v>
      </c>
      <c r="Q12" s="58"/>
      <c r="R12" s="99" t="s">
        <v>51</v>
      </c>
      <c r="S12" s="61"/>
      <c r="T12" s="61" t="s">
        <v>462</v>
      </c>
      <c r="U12" s="61">
        <v>6</v>
      </c>
      <c r="V12" s="62" t="s">
        <v>463</v>
      </c>
      <c r="W12" s="123"/>
      <c r="X12" s="61" t="s">
        <v>464</v>
      </c>
      <c r="Y12" s="61"/>
      <c r="Z12" s="62"/>
      <c r="AA12" s="55"/>
      <c r="AB12" s="63" t="s">
        <v>465</v>
      </c>
      <c r="AC12" s="104" t="s">
        <v>267</v>
      </c>
      <c r="AD12" s="145"/>
      <c r="AE12" s="132"/>
      <c r="AF12" s="160"/>
      <c r="AG12" s="163" t="s">
        <v>300</v>
      </c>
      <c r="AH12" s="132"/>
      <c r="AI12" s="136"/>
      <c r="AJ12" s="1"/>
    </row>
    <row r="13" spans="2:36" ht="76.25" customHeight="1" thickTop="1" thickBot="1" x14ac:dyDescent="0.5">
      <c r="B13" s="20" t="s">
        <v>107</v>
      </c>
      <c r="C13" s="31" t="s">
        <v>59</v>
      </c>
      <c r="D13" s="192" t="s">
        <v>115</v>
      </c>
      <c r="E13" s="195" t="s">
        <v>12</v>
      </c>
      <c r="F13" s="195" t="s">
        <v>12</v>
      </c>
      <c r="G13" s="182" t="s">
        <v>364</v>
      </c>
      <c r="H13" s="45" t="s">
        <v>353</v>
      </c>
      <c r="I13" s="44" t="s">
        <v>335</v>
      </c>
      <c r="J13" s="46">
        <v>2</v>
      </c>
      <c r="K13" s="44" t="s">
        <v>419</v>
      </c>
      <c r="L13" s="44" t="s">
        <v>396</v>
      </c>
      <c r="M13" s="47" t="s">
        <v>338</v>
      </c>
      <c r="N13" s="47" t="s">
        <v>338</v>
      </c>
      <c r="O13" s="46" t="s">
        <v>142</v>
      </c>
      <c r="P13" s="188" t="s">
        <v>122</v>
      </c>
      <c r="Q13" s="188"/>
      <c r="R13" s="224" t="s">
        <v>53</v>
      </c>
      <c r="S13" s="225"/>
      <c r="T13" s="226" t="s">
        <v>466</v>
      </c>
      <c r="U13" s="226" t="s">
        <v>466</v>
      </c>
      <c r="V13" s="216" t="s">
        <v>648</v>
      </c>
      <c r="W13" s="226" t="s">
        <v>336</v>
      </c>
      <c r="X13" s="189" t="s">
        <v>649</v>
      </c>
      <c r="Y13" s="226" t="s">
        <v>342</v>
      </c>
      <c r="Z13" s="226" t="s">
        <v>224</v>
      </c>
      <c r="AA13" s="192"/>
      <c r="AB13" s="193" t="s">
        <v>467</v>
      </c>
      <c r="AC13" s="227" t="s">
        <v>269</v>
      </c>
      <c r="AD13" s="145" t="s">
        <v>136</v>
      </c>
      <c r="AE13" s="132"/>
      <c r="AF13" s="160"/>
      <c r="AH13" s="132"/>
      <c r="AI13" s="136"/>
      <c r="AJ13" s="1"/>
    </row>
    <row r="14" spans="2:36" ht="105.5" customHeight="1" thickTop="1" thickBot="1" x14ac:dyDescent="0.5">
      <c r="B14" s="20" t="s">
        <v>209</v>
      </c>
      <c r="C14" s="199" t="s">
        <v>59</v>
      </c>
      <c r="D14" s="55" t="s">
        <v>230</v>
      </c>
      <c r="E14" s="55" t="s">
        <v>91</v>
      </c>
      <c r="F14" s="56" t="s">
        <v>104</v>
      </c>
      <c r="G14" s="182" t="s">
        <v>364</v>
      </c>
      <c r="H14" s="57" t="s">
        <v>353</v>
      </c>
      <c r="I14" s="56" t="s">
        <v>335</v>
      </c>
      <c r="J14" s="58">
        <v>2</v>
      </c>
      <c r="K14" s="56"/>
      <c r="L14" s="56" t="s">
        <v>642</v>
      </c>
      <c r="M14" s="59" t="s">
        <v>338</v>
      </c>
      <c r="N14" s="59" t="s">
        <v>338</v>
      </c>
      <c r="O14" s="58">
        <v>8.9</v>
      </c>
      <c r="P14" s="58" t="s">
        <v>454</v>
      </c>
      <c r="Q14" s="58"/>
      <c r="R14" s="60"/>
      <c r="S14" s="128"/>
      <c r="T14" s="109" t="s">
        <v>397</v>
      </c>
      <c r="U14" s="109" t="s">
        <v>454</v>
      </c>
      <c r="V14" s="35" t="s">
        <v>468</v>
      </c>
      <c r="W14" s="179" t="s">
        <v>469</v>
      </c>
      <c r="X14" s="62" t="s">
        <v>650</v>
      </c>
      <c r="Y14" s="109"/>
      <c r="Z14" s="109" t="s">
        <v>651</v>
      </c>
      <c r="AA14" s="55"/>
      <c r="AB14" s="63" t="s">
        <v>470</v>
      </c>
      <c r="AC14" s="104" t="s">
        <v>270</v>
      </c>
      <c r="AD14" s="145"/>
      <c r="AE14" s="132"/>
      <c r="AF14" s="160"/>
      <c r="AH14" s="132"/>
      <c r="AI14" s="136"/>
      <c r="AJ14" s="1"/>
    </row>
    <row r="15" spans="2:36" ht="75.5" customHeight="1" thickTop="1" thickBot="1" x14ac:dyDescent="0.5">
      <c r="B15" s="20" t="s">
        <v>26</v>
      </c>
      <c r="C15" s="31" t="s">
        <v>58</v>
      </c>
      <c r="D15" s="43" t="s">
        <v>35</v>
      </c>
      <c r="E15" s="43" t="s">
        <v>41</v>
      </c>
      <c r="F15" s="44" t="s">
        <v>71</v>
      </c>
      <c r="G15" s="182" t="s">
        <v>471</v>
      </c>
      <c r="H15" s="45" t="s">
        <v>472</v>
      </c>
      <c r="I15" s="44" t="s">
        <v>335</v>
      </c>
      <c r="J15" s="46">
        <v>2</v>
      </c>
      <c r="K15" s="44" t="s">
        <v>473</v>
      </c>
      <c r="L15" s="44" t="s">
        <v>396</v>
      </c>
      <c r="M15" s="47" t="s">
        <v>338</v>
      </c>
      <c r="N15" s="47" t="s">
        <v>339</v>
      </c>
      <c r="O15" s="46" t="s">
        <v>144</v>
      </c>
      <c r="P15" s="46" t="s">
        <v>123</v>
      </c>
      <c r="Q15" s="171" t="s">
        <v>304</v>
      </c>
      <c r="R15" s="48" t="s">
        <v>48</v>
      </c>
      <c r="S15" s="52"/>
      <c r="T15" s="50" t="s">
        <v>474</v>
      </c>
      <c r="U15" s="50">
        <v>6</v>
      </c>
      <c r="V15" s="49" t="s">
        <v>368</v>
      </c>
      <c r="W15" s="91" t="s">
        <v>475</v>
      </c>
      <c r="X15" s="50" t="s">
        <v>476</v>
      </c>
      <c r="Y15" s="50" t="s">
        <v>342</v>
      </c>
      <c r="Z15" s="50"/>
      <c r="AA15" s="43" t="s">
        <v>654</v>
      </c>
      <c r="AB15" s="53" t="s">
        <v>663</v>
      </c>
      <c r="AC15" s="54" t="s">
        <v>271</v>
      </c>
      <c r="AD15" s="145" t="s">
        <v>185</v>
      </c>
      <c r="AE15" s="132"/>
      <c r="AF15" s="160"/>
      <c r="AG15" s="132"/>
      <c r="AH15" s="132"/>
      <c r="AI15" s="136"/>
      <c r="AJ15" s="1"/>
    </row>
    <row r="16" spans="2:36" ht="117" customHeight="1" thickTop="1" thickBot="1" x14ac:dyDescent="0.5">
      <c r="B16" s="20" t="s">
        <v>1</v>
      </c>
      <c r="C16" s="199" t="s">
        <v>58</v>
      </c>
      <c r="D16" s="55" t="s">
        <v>19</v>
      </c>
      <c r="E16" s="55" t="s">
        <v>10</v>
      </c>
      <c r="F16" s="56" t="s">
        <v>10</v>
      </c>
      <c r="G16" s="182" t="s">
        <v>477</v>
      </c>
      <c r="H16" s="57" t="s">
        <v>478</v>
      </c>
      <c r="I16" s="56" t="s">
        <v>336</v>
      </c>
      <c r="J16" s="58">
        <v>2</v>
      </c>
      <c r="K16" s="56" t="s">
        <v>419</v>
      </c>
      <c r="L16" s="56" t="s">
        <v>643</v>
      </c>
      <c r="M16" s="59" t="s">
        <v>644</v>
      </c>
      <c r="N16" s="59" t="s">
        <v>338</v>
      </c>
      <c r="O16" s="58" t="s">
        <v>145</v>
      </c>
      <c r="P16" s="58" t="s">
        <v>122</v>
      </c>
      <c r="Q16" s="172" t="s">
        <v>216</v>
      </c>
      <c r="R16" s="99" t="s">
        <v>89</v>
      </c>
      <c r="S16" s="61"/>
      <c r="T16" s="62">
        <v>8</v>
      </c>
      <c r="U16" s="62">
        <v>4</v>
      </c>
      <c r="V16" s="62"/>
      <c r="W16" s="62" t="s">
        <v>479</v>
      </c>
      <c r="X16" s="35" t="s">
        <v>480</v>
      </c>
      <c r="Y16" s="39" t="s">
        <v>342</v>
      </c>
      <c r="Z16" s="62" t="s">
        <v>550</v>
      </c>
      <c r="AA16" s="55" t="s">
        <v>655</v>
      </c>
      <c r="AB16" s="63" t="s">
        <v>664</v>
      </c>
      <c r="AC16" s="42" t="s">
        <v>272</v>
      </c>
      <c r="AD16" s="145" t="s">
        <v>160</v>
      </c>
      <c r="AE16" s="132"/>
      <c r="AF16" s="160"/>
      <c r="AG16" s="132"/>
      <c r="AH16" s="132"/>
      <c r="AI16" s="136"/>
      <c r="AJ16" s="1"/>
    </row>
    <row r="17" spans="2:36" ht="94.25" customHeight="1" thickTop="1" thickBot="1" x14ac:dyDescent="0.5">
      <c r="B17" s="20" t="s">
        <v>2</v>
      </c>
      <c r="C17" s="31" t="s">
        <v>58</v>
      </c>
      <c r="D17" s="43" t="s">
        <v>21</v>
      </c>
      <c r="E17" s="43" t="s">
        <v>92</v>
      </c>
      <c r="F17" s="44" t="s">
        <v>97</v>
      </c>
      <c r="G17" s="182" t="s">
        <v>481</v>
      </c>
      <c r="H17" s="45" t="s">
        <v>404</v>
      </c>
      <c r="I17" s="44" t="s">
        <v>336</v>
      </c>
      <c r="J17" s="85">
        <v>2</v>
      </c>
      <c r="K17" s="44" t="s">
        <v>637</v>
      </c>
      <c r="L17" s="44" t="s">
        <v>482</v>
      </c>
      <c r="M17" s="47" t="s">
        <v>338</v>
      </c>
      <c r="N17" s="47" t="s">
        <v>339</v>
      </c>
      <c r="O17" s="46" t="s">
        <v>144</v>
      </c>
      <c r="P17" s="46" t="s">
        <v>121</v>
      </c>
      <c r="Q17" s="46"/>
      <c r="R17" s="48" t="s">
        <v>49</v>
      </c>
      <c r="S17" s="52"/>
      <c r="T17" s="52">
        <v>7</v>
      </c>
      <c r="U17" s="50">
        <v>5</v>
      </c>
      <c r="V17" s="50" t="s">
        <v>355</v>
      </c>
      <c r="W17" s="50" t="s">
        <v>486</v>
      </c>
      <c r="X17" s="50" t="s">
        <v>480</v>
      </c>
      <c r="Y17" s="50" t="s">
        <v>350</v>
      </c>
      <c r="Z17" s="50" t="s">
        <v>487</v>
      </c>
      <c r="AA17" s="43" t="s">
        <v>656</v>
      </c>
      <c r="AB17" s="53" t="s">
        <v>606</v>
      </c>
      <c r="AC17" s="54" t="s">
        <v>273</v>
      </c>
      <c r="AD17" s="145" t="s">
        <v>161</v>
      </c>
      <c r="AE17" s="132"/>
      <c r="AF17" s="160"/>
      <c r="AG17" s="132"/>
      <c r="AH17" s="132"/>
      <c r="AI17" s="136"/>
      <c r="AJ17" s="1"/>
    </row>
    <row r="18" spans="2:36" ht="94.25" customHeight="1" thickTop="1" thickBot="1" x14ac:dyDescent="0.5">
      <c r="B18" s="20" t="s">
        <v>25</v>
      </c>
      <c r="C18" s="199" t="s">
        <v>90</v>
      </c>
      <c r="D18" s="55" t="s">
        <v>29</v>
      </c>
      <c r="E18" s="55" t="s">
        <v>28</v>
      </c>
      <c r="F18" s="55" t="s">
        <v>130</v>
      </c>
      <c r="G18" s="182" t="s">
        <v>489</v>
      </c>
      <c r="H18" s="57" t="s">
        <v>353</v>
      </c>
      <c r="I18" s="56" t="s">
        <v>490</v>
      </c>
      <c r="J18" s="58">
        <v>3</v>
      </c>
      <c r="K18" s="56" t="s">
        <v>637</v>
      </c>
      <c r="L18" s="56" t="s">
        <v>491</v>
      </c>
      <c r="M18" s="59" t="s">
        <v>338</v>
      </c>
      <c r="N18" s="59" t="s">
        <v>339</v>
      </c>
      <c r="O18" s="58" t="s">
        <v>146</v>
      </c>
      <c r="P18" s="58" t="s">
        <v>121</v>
      </c>
      <c r="Q18" s="173" t="s">
        <v>308</v>
      </c>
      <c r="R18" s="99" t="s">
        <v>50</v>
      </c>
      <c r="S18" s="61"/>
      <c r="T18" s="61">
        <v>9</v>
      </c>
      <c r="U18" s="61">
        <v>7</v>
      </c>
      <c r="V18" s="35" t="s">
        <v>483</v>
      </c>
      <c r="W18" s="62" t="s">
        <v>484</v>
      </c>
      <c r="X18" s="62" t="s">
        <v>485</v>
      </c>
      <c r="Y18" s="62" t="s">
        <v>350</v>
      </c>
      <c r="Z18" s="62" t="s">
        <v>488</v>
      </c>
      <c r="AA18" s="55"/>
      <c r="AB18" s="63" t="s">
        <v>492</v>
      </c>
      <c r="AC18" s="42" t="s">
        <v>274</v>
      </c>
      <c r="AD18" s="145" t="s">
        <v>162</v>
      </c>
      <c r="AE18" s="132"/>
      <c r="AF18" s="160"/>
      <c r="AG18" s="132"/>
      <c r="AH18" s="132"/>
      <c r="AI18" s="136"/>
      <c r="AJ18" s="1"/>
    </row>
    <row r="19" spans="2:36" ht="94.25" customHeight="1" thickTop="1" thickBot="1" x14ac:dyDescent="0.5">
      <c r="B19" s="20" t="s">
        <v>74</v>
      </c>
      <c r="C19" s="212" t="s">
        <v>58</v>
      </c>
      <c r="D19" s="236" t="s">
        <v>82</v>
      </c>
      <c r="E19" s="237" t="s">
        <v>81</v>
      </c>
      <c r="F19" s="237" t="s">
        <v>235</v>
      </c>
      <c r="G19" s="182" t="s">
        <v>493</v>
      </c>
      <c r="H19" s="202" t="s">
        <v>494</v>
      </c>
      <c r="I19" s="195" t="s">
        <v>495</v>
      </c>
      <c r="J19" s="233" t="s">
        <v>87</v>
      </c>
      <c r="K19" s="234" t="s">
        <v>361</v>
      </c>
      <c r="L19" s="195" t="s">
        <v>638</v>
      </c>
      <c r="M19" s="235" t="s">
        <v>373</v>
      </c>
      <c r="N19" s="204" t="s">
        <v>338</v>
      </c>
      <c r="O19" s="188" t="s">
        <v>148</v>
      </c>
      <c r="P19" s="188" t="s">
        <v>123</v>
      </c>
      <c r="Q19" s="188"/>
      <c r="R19" s="188" t="s">
        <v>496</v>
      </c>
      <c r="S19" s="228"/>
      <c r="T19" s="229">
        <v>3</v>
      </c>
      <c r="U19" s="189">
        <v>2</v>
      </c>
      <c r="V19" s="216" t="s">
        <v>368</v>
      </c>
      <c r="W19" s="189" t="s">
        <v>497</v>
      </c>
      <c r="X19" s="189" t="s">
        <v>498</v>
      </c>
      <c r="Y19" s="189" t="s">
        <v>342</v>
      </c>
      <c r="Z19" s="189" t="s">
        <v>653</v>
      </c>
      <c r="AA19" s="192" t="s">
        <v>657</v>
      </c>
      <c r="AB19" s="193" t="s">
        <v>499</v>
      </c>
      <c r="AC19" s="194" t="s">
        <v>275</v>
      </c>
      <c r="AD19" s="145" t="s">
        <v>186</v>
      </c>
      <c r="AE19" s="132"/>
      <c r="AF19" s="160"/>
      <c r="AG19" s="132"/>
      <c r="AH19" s="132"/>
      <c r="AI19" s="136"/>
      <c r="AJ19" s="1"/>
    </row>
    <row r="20" spans="2:36" ht="97.75" customHeight="1" thickTop="1" thickBot="1" x14ac:dyDescent="0.5">
      <c r="B20" s="20" t="s">
        <v>61</v>
      </c>
      <c r="C20" s="231" t="s">
        <v>500</v>
      </c>
      <c r="D20" s="55" t="s">
        <v>65</v>
      </c>
      <c r="E20" s="55" t="s">
        <v>93</v>
      </c>
      <c r="F20" s="56" t="s">
        <v>96</v>
      </c>
      <c r="G20" s="182" t="s">
        <v>501</v>
      </c>
      <c r="H20" s="232" t="s">
        <v>604</v>
      </c>
      <c r="I20" s="56" t="s">
        <v>405</v>
      </c>
      <c r="J20" s="113">
        <v>2</v>
      </c>
      <c r="K20" s="56" t="s">
        <v>502</v>
      </c>
      <c r="L20" s="56" t="s">
        <v>640</v>
      </c>
      <c r="M20" s="59" t="s">
        <v>338</v>
      </c>
      <c r="N20" s="59" t="s">
        <v>339</v>
      </c>
      <c r="O20" s="58" t="s">
        <v>149</v>
      </c>
      <c r="P20" s="58" t="s">
        <v>120</v>
      </c>
      <c r="Q20" s="230"/>
      <c r="R20" s="99" t="s">
        <v>66</v>
      </c>
      <c r="S20" s="113"/>
      <c r="T20" s="113">
        <v>7</v>
      </c>
      <c r="U20" s="61">
        <v>7</v>
      </c>
      <c r="V20" s="62" t="s">
        <v>503</v>
      </c>
      <c r="W20" s="62" t="s">
        <v>504</v>
      </c>
      <c r="X20" s="61" t="s">
        <v>505</v>
      </c>
      <c r="Y20" s="61" t="s">
        <v>350</v>
      </c>
      <c r="Z20" s="62" t="s">
        <v>620</v>
      </c>
      <c r="AA20" s="55" t="s">
        <v>658</v>
      </c>
      <c r="AB20" s="63" t="s">
        <v>665</v>
      </c>
      <c r="AC20" s="42" t="s">
        <v>276</v>
      </c>
      <c r="AD20" s="145" t="s">
        <v>163</v>
      </c>
      <c r="AE20" s="132"/>
      <c r="AF20" s="160"/>
      <c r="AG20" s="132"/>
      <c r="AH20" s="132"/>
      <c r="AI20" s="136"/>
      <c r="AJ20" s="1"/>
    </row>
    <row r="21" spans="2:36" ht="113" customHeight="1" thickTop="1" x14ac:dyDescent="0.35">
      <c r="B21" s="245"/>
      <c r="C21" s="246"/>
      <c r="D21" s="246"/>
      <c r="E21" s="246"/>
      <c r="F21" s="261" t="s">
        <v>612</v>
      </c>
      <c r="G21" s="251"/>
      <c r="H21" s="251"/>
      <c r="I21" s="251"/>
      <c r="J21" s="252" t="s">
        <v>614</v>
      </c>
      <c r="K21" s="253"/>
      <c r="L21" s="253"/>
      <c r="M21" s="253"/>
      <c r="N21" s="253"/>
      <c r="O21" s="253"/>
      <c r="P21" s="253"/>
      <c r="Q21" s="253"/>
      <c r="R21" s="253"/>
      <c r="S21" s="253"/>
      <c r="T21" s="253"/>
      <c r="U21" s="253"/>
      <c r="V21" s="253"/>
      <c r="W21" s="253"/>
      <c r="X21" s="253"/>
      <c r="Y21" s="253"/>
      <c r="Z21" s="253"/>
      <c r="AA21" s="254"/>
      <c r="AB21" s="107" t="s">
        <v>629</v>
      </c>
      <c r="AC21" s="107" t="s">
        <v>630</v>
      </c>
      <c r="AD21" t="s">
        <v>204</v>
      </c>
    </row>
    <row r="22" spans="2:36" ht="69" customHeight="1" x14ac:dyDescent="0.35">
      <c r="B22" s="247"/>
      <c r="C22" s="248"/>
      <c r="D22" s="248"/>
      <c r="E22" s="248"/>
      <c r="F22" s="255" t="s">
        <v>677</v>
      </c>
      <c r="G22" s="256"/>
      <c r="H22" s="256"/>
      <c r="I22" s="256"/>
      <c r="J22" s="256"/>
      <c r="K22" s="256"/>
      <c r="L22" s="256"/>
      <c r="M22" s="256"/>
      <c r="N22" s="256"/>
      <c r="O22" s="256"/>
      <c r="P22" s="256"/>
      <c r="Q22" s="256"/>
      <c r="R22" s="256"/>
      <c r="S22" s="256"/>
      <c r="T22" s="256"/>
      <c r="U22" s="256"/>
      <c r="V22" s="256"/>
      <c r="W22" s="256"/>
      <c r="X22" s="256"/>
      <c r="Y22" s="256"/>
      <c r="Z22" s="256"/>
      <c r="AA22" s="256"/>
      <c r="AB22" s="256"/>
      <c r="AC22" s="257"/>
    </row>
    <row r="23" spans="2:36" ht="47" customHeight="1" thickBot="1" x14ac:dyDescent="0.4">
      <c r="B23" s="249"/>
      <c r="C23" s="250"/>
      <c r="D23" s="250"/>
      <c r="E23" s="250"/>
      <c r="F23" s="258" t="s">
        <v>611</v>
      </c>
      <c r="G23" s="259"/>
      <c r="H23" s="259"/>
      <c r="I23" s="259"/>
      <c r="J23" s="259"/>
      <c r="K23" s="259"/>
      <c r="L23" s="259"/>
      <c r="M23" s="259"/>
      <c r="N23" s="259"/>
      <c r="O23" s="259"/>
      <c r="P23" s="259"/>
      <c r="Q23" s="259"/>
      <c r="R23" s="259"/>
      <c r="S23" s="259"/>
      <c r="T23" s="259"/>
      <c r="U23" s="259"/>
      <c r="V23" s="259"/>
      <c r="W23" s="259"/>
      <c r="X23" s="259"/>
      <c r="Y23" s="259"/>
      <c r="Z23" s="259"/>
      <c r="AA23" s="259"/>
      <c r="AB23" s="259"/>
      <c r="AC23" s="260"/>
    </row>
    <row r="24" spans="2:36" ht="20.399999999999999" customHeight="1" x14ac:dyDescent="0.45">
      <c r="B24" s="1"/>
      <c r="C24" s="10"/>
      <c r="D24" s="1"/>
      <c r="E24" s="2"/>
      <c r="F24" s="1"/>
      <c r="G24" s="2"/>
      <c r="H24" s="2"/>
      <c r="I24" s="1"/>
      <c r="J24" s="1"/>
      <c r="K24" s="1"/>
      <c r="L24" s="2"/>
      <c r="M24" s="2"/>
      <c r="N24" s="1"/>
      <c r="O24" s="1"/>
      <c r="P24" s="1"/>
      <c r="Q24" s="1"/>
      <c r="S24" s="2"/>
      <c r="T24" s="2"/>
      <c r="U24" s="1"/>
      <c r="V24" s="1"/>
      <c r="W24" s="1"/>
      <c r="X24" s="1"/>
      <c r="Y24" s="1"/>
      <c r="Z24" s="1"/>
      <c r="AA24" s="1"/>
      <c r="AB24" s="1"/>
      <c r="AC24" s="1"/>
    </row>
    <row r="25" spans="2:36" x14ac:dyDescent="0.45">
      <c r="B25" s="1"/>
      <c r="C25" s="10"/>
      <c r="D25" s="1"/>
      <c r="E25" s="2"/>
      <c r="F25" s="1"/>
      <c r="G25" s="2"/>
      <c r="H25" s="2"/>
      <c r="I25" s="1"/>
      <c r="J25" s="1"/>
      <c r="K25" s="1"/>
      <c r="L25" s="2"/>
      <c r="M25" s="2"/>
      <c r="N25" s="1"/>
      <c r="O25" s="1"/>
      <c r="P25" s="1"/>
      <c r="Q25" s="1"/>
      <c r="S25" s="2"/>
      <c r="T25" s="2"/>
      <c r="U25" s="1"/>
      <c r="V25" s="1"/>
      <c r="W25" s="1"/>
      <c r="X25" s="1"/>
      <c r="Y25" s="1"/>
      <c r="Z25" s="1"/>
      <c r="AA25" s="1"/>
      <c r="AB25" s="1"/>
      <c r="AC25" s="1"/>
    </row>
    <row r="26" spans="2:36" x14ac:dyDescent="0.45">
      <c r="B26" s="1"/>
      <c r="C26" s="10"/>
      <c r="D26" s="1"/>
      <c r="E26" s="2"/>
      <c r="F26" s="1"/>
      <c r="G26" s="2"/>
      <c r="H26" s="2"/>
      <c r="I26" s="1"/>
      <c r="J26" s="1"/>
      <c r="K26" s="1"/>
      <c r="L26" s="2"/>
      <c r="M26" s="2"/>
      <c r="N26" s="1"/>
      <c r="O26" s="1"/>
      <c r="P26" s="1"/>
      <c r="Q26" s="1"/>
      <c r="S26" s="2"/>
      <c r="T26" s="2"/>
      <c r="U26" s="1"/>
      <c r="V26" s="1"/>
      <c r="W26" s="1"/>
      <c r="X26" s="1"/>
      <c r="Y26" s="1"/>
      <c r="Z26" s="1"/>
      <c r="AA26" s="1"/>
      <c r="AB26" s="1"/>
      <c r="AC26" s="1"/>
    </row>
    <row r="27" spans="2:36" x14ac:dyDescent="0.45">
      <c r="B27" s="1"/>
      <c r="C27" s="10"/>
      <c r="D27" s="1"/>
      <c r="E27" s="2"/>
      <c r="F27" s="1"/>
      <c r="G27" s="2"/>
      <c r="H27" s="2"/>
      <c r="I27" s="1"/>
      <c r="J27" s="1"/>
      <c r="K27" s="1"/>
      <c r="L27" s="2"/>
      <c r="M27" s="2"/>
      <c r="N27" s="1"/>
      <c r="O27" s="1"/>
      <c r="P27" s="1"/>
      <c r="Q27" s="1"/>
      <c r="S27" s="2"/>
      <c r="T27" s="2"/>
      <c r="U27" s="1"/>
      <c r="V27" s="1"/>
      <c r="W27" s="1"/>
      <c r="X27" s="1"/>
      <c r="Y27" s="1"/>
      <c r="Z27" s="1"/>
      <c r="AA27" s="1"/>
      <c r="AB27" s="1"/>
      <c r="AC27" s="1"/>
    </row>
  </sheetData>
  <mergeCells count="7">
    <mergeCell ref="B2:G2"/>
    <mergeCell ref="B3:G3"/>
    <mergeCell ref="B21:E23"/>
    <mergeCell ref="F21:I21"/>
    <mergeCell ref="J21:AA21"/>
    <mergeCell ref="F22:AC22"/>
    <mergeCell ref="F23:AC23"/>
  </mergeCells>
  <conditionalFormatting sqref="G5:G8">
    <cfRule type="cellIs" dxfId="8" priority="5" operator="equal">
      <formula>"A / chair ferme"</formula>
    </cfRule>
    <cfRule type="containsText" dxfId="7" priority="6" operator="containsText" text="chips">
      <formula>NOT(ISERROR(SEARCH("chips",G5)))</formula>
    </cfRule>
    <cfRule type="containsText" dxfId="6" priority="7" operator="containsText" text="frite">
      <formula>NOT(ISERROR(SEARCH("frite",G5)))</formula>
    </cfRule>
    <cfRule type="containsText" dxfId="5" priority="8" operator="containsText" text="tendre">
      <formula>NOT(ISERROR(SEARCH("tendre",G5)))</formula>
    </cfRule>
    <cfRule type="containsText" dxfId="4" priority="9" operator="containsText" text="ferme">
      <formula>NOT(ISERROR(SEARCH("ferme",G5)))</formula>
    </cfRule>
  </conditionalFormatting>
  <hyperlinks>
    <hyperlink ref="B9" r:id="rId1" xr:uid="{B7DBD921-800C-4FB5-964A-1E71305A39AC}"/>
    <hyperlink ref="B15" r:id="rId2" xr:uid="{89E63E80-F479-439A-9676-9F93D580D389}"/>
    <hyperlink ref="B16" r:id="rId3" xr:uid="{C092EE0A-B184-4CD1-BC91-46A2562F3E43}"/>
    <hyperlink ref="B17" r:id="rId4" xr:uid="{CD01BADF-9B97-4185-8A6C-69EA6FB69997}"/>
    <hyperlink ref="H9" r:id="rId5" display="conso frais / frites ménagères" xr:uid="{382831F2-14A5-4483-9C55-214FAA5857FD}"/>
    <hyperlink ref="H15" r:id="rId6" display="frais et frites ménagères" xr:uid="{ECF7D9EE-EF72-4EAA-A663-AA0A4518EBDC}"/>
    <hyperlink ref="H16" r:id="rId7" display="conso frais, transfo frites et fécule" xr:uid="{991A0471-9F72-42FA-B7C2-68403553A669}"/>
    <hyperlink ref="H17" r:id="rId8" display="conso frais / frites ménagères" xr:uid="{7AD103AF-856B-4A0B-AE4E-1FE4037DFB6A}"/>
    <hyperlink ref="M9" r:id="rId9" display="rouge" xr:uid="{5239FAA5-0A86-456A-9D29-36A19ADBED0A}"/>
    <hyperlink ref="M15" r:id="rId10" display="jaune" xr:uid="{4CC673DF-8711-475F-8122-E2DD9ADB9F86}"/>
    <hyperlink ref="M16" r:id="rId11" display="jaune, yeux rose-rouge" xr:uid="{E7502E1D-7D8A-42DF-8B3B-40D99A10127B}"/>
    <hyperlink ref="M17" r:id="rId12" display="jaune" xr:uid="{DB158D48-E77D-498E-97AB-21A76A13FFBD}"/>
    <hyperlink ref="AG10" r:id="rId13" xr:uid="{0EF377FC-E8D3-4FE5-BF15-3BDFC23225BB}"/>
    <hyperlink ref="AH10" r:id="rId14" xr:uid="{5374DAA9-C573-4B5E-A1E2-AD5A2EF9511C}"/>
    <hyperlink ref="AG12" r:id="rId15" xr:uid="{21897E65-BE6A-4FFC-9ACB-C0E149B3718B}"/>
    <hyperlink ref="B5" r:id="rId16" xr:uid="{689DE71C-32EC-43B9-9D1C-5CBC145C89AF}"/>
    <hyperlink ref="B7" r:id="rId17" xr:uid="{4A73758B-0C83-41ED-B9FA-461C86402DB1}"/>
    <hyperlink ref="H5" r:id="rId18" display="transfo frites" xr:uid="{C60A6FEC-A64B-4FF7-979D-56731D673681}"/>
    <hyperlink ref="H7" r:id="rId19" display="transfo frites" xr:uid="{BD75106A-4558-4785-997D-5E2620EA6605}"/>
    <hyperlink ref="M5" r:id="rId20" display="jaune clair" xr:uid="{A4149806-9315-4C43-AD91-2166C039E7A6}"/>
    <hyperlink ref="M7" r:id="rId21" display="jaune clair" xr:uid="{71F29AFC-00A1-4EEA-9BE0-9849B8450D43}"/>
    <hyperlink ref="M8" r:id="rId22" display="rouge" xr:uid="{04C47AAF-630B-4308-B265-B6068DAFD36A}"/>
    <hyperlink ref="H8" r:id="rId23" display="transfo frites" xr:uid="{040209EC-A527-4E98-AA86-55220B5F5665}"/>
    <hyperlink ref="B8" r:id="rId24" display="Sarpomira" xr:uid="{3442CBB9-4D25-42E6-B656-FAFFDF5B5096}"/>
    <hyperlink ref="B18" r:id="rId25" xr:uid="{3AEEFDF2-1597-4AC3-8339-31246D02DE27}"/>
    <hyperlink ref="H18" r:id="rId26" display="frais" xr:uid="{DB7C7A5A-568D-4D1F-ACDD-2AB1FCE3205E}"/>
    <hyperlink ref="M18" r:id="rId27" display="jaune" xr:uid="{C96AD095-2757-49CE-AF28-A645C1929553}"/>
    <hyperlink ref="B19" r:id="rId28" xr:uid="{DC0F9E85-F87C-4516-BC2E-992CD5E21FEB}"/>
    <hyperlink ref="B20" r:id="rId29" xr:uid="{3759C7CC-934A-4246-87AB-91DE6D048272}"/>
    <hyperlink ref="H19" r:id="rId30" display="transfo" xr:uid="{9427D908-FED3-4321-BDC5-54A67CE0F543}"/>
    <hyperlink ref="H20" r:id="rId31" display="potage purée four/ consommation" xr:uid="{852FAF72-5275-4298-8676-80644ED8E9CF}"/>
    <hyperlink ref="M19" r:id="rId32" display="rouge" xr:uid="{AD357E7A-B38C-469B-AF9B-A6EEE7FE8485}"/>
    <hyperlink ref="M20" r:id="rId33" display="jaune" xr:uid="{492165F5-8DAD-4D5B-A537-469AC543620A}"/>
  </hyperlinks>
  <printOptions horizontalCentered="1" verticalCentered="1"/>
  <pageMargins left="0.23622047244094491" right="0.23622047244094491" top="0.15748031496062992" bottom="0.15748031496062992" header="0.31496062992125984" footer="0.31496062992125984"/>
  <pageSetup paperSize="8" scale="33" orientation="landscape" r:id="rId34"/>
  <drawing r:id="rId35"/>
  <legacyDrawing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92D39-49B8-4AAE-95DE-D4242F3457BE}">
  <sheetPr>
    <pageSetUpPr fitToPage="1"/>
  </sheetPr>
  <dimension ref="A1:AJ25"/>
  <sheetViews>
    <sheetView showGridLines="0" topLeftCell="A2" zoomScale="70" zoomScaleNormal="70" zoomScaleSheetLayoutView="20" workbookViewId="0">
      <pane xSplit="2" ySplit="3" topLeftCell="C14" activePane="bottomRight" state="frozen"/>
      <selection activeCell="A2" sqref="A2"/>
      <selection pane="topRight" activeCell="C2" sqref="C2"/>
      <selection pane="bottomLeft" activeCell="A5" sqref="A5"/>
      <selection pane="bottomRight" activeCell="A20" sqref="A20"/>
    </sheetView>
  </sheetViews>
  <sheetFormatPr defaultColWidth="9.08984375" defaultRowHeight="18.5" x14ac:dyDescent="0.35"/>
  <cols>
    <col min="1" max="1" width="3.6328125" customWidth="1"/>
    <col min="2" max="2" width="15.90625" customWidth="1"/>
    <col min="3" max="3" width="19.08984375" style="9" customWidth="1"/>
    <col min="4" max="4" width="30.54296875" customWidth="1"/>
    <col min="5" max="5" width="22.90625" style="3" customWidth="1"/>
    <col min="6" max="6" width="23.6328125" customWidth="1"/>
    <col min="7" max="7" width="17.36328125" style="3" customWidth="1"/>
    <col min="8" max="8" width="18.36328125" style="3" customWidth="1"/>
    <col min="9" max="10" width="21.90625" customWidth="1"/>
    <col min="11" max="11" width="15.36328125" customWidth="1"/>
    <col min="12" max="12" width="15.36328125" style="3" customWidth="1"/>
    <col min="13" max="13" width="15.6328125" style="3" customWidth="1"/>
    <col min="14" max="14" width="16.90625" customWidth="1"/>
    <col min="15" max="15" width="18.36328125" customWidth="1"/>
    <col min="16" max="17" width="16.36328125" customWidth="1"/>
    <col min="18" max="18" width="21" style="4" customWidth="1"/>
    <col min="19" max="19" width="15.54296875" style="3" hidden="1" customWidth="1"/>
    <col min="20" max="20" width="19" style="3" customWidth="1"/>
    <col min="21" max="21" width="22.6328125" customWidth="1"/>
    <col min="22" max="22" width="27.08984375" customWidth="1"/>
    <col min="23" max="23" width="26" customWidth="1"/>
    <col min="24" max="24" width="22.36328125" customWidth="1"/>
    <col min="25" max="26" width="22.6328125" customWidth="1"/>
    <col min="27" max="27" width="36.90625" customWidth="1"/>
    <col min="28" max="28" width="56.08984375" customWidth="1"/>
    <col min="29" max="29" width="28.36328125" customWidth="1"/>
    <col min="32" max="32" width="17.08984375" customWidth="1"/>
    <col min="33" max="33" width="9.08984375" style="133"/>
    <col min="34" max="34" width="16" style="133" bestFit="1" customWidth="1"/>
    <col min="35" max="35" width="20.08984375" style="135" bestFit="1" customWidth="1"/>
  </cols>
  <sheetData>
    <row r="1" spans="2:36" ht="18" customHeight="1" thickBot="1" x14ac:dyDescent="0.4">
      <c r="T1" s="24"/>
    </row>
    <row r="2" spans="2:36" ht="77.5" customHeight="1" thickBot="1" x14ac:dyDescent="0.6">
      <c r="B2" s="242" t="s">
        <v>672</v>
      </c>
      <c r="C2" s="262"/>
      <c r="D2" s="262"/>
      <c r="E2" s="262"/>
      <c r="F2" s="262"/>
      <c r="G2" s="262"/>
      <c r="H2" s="12"/>
      <c r="I2" s="11"/>
      <c r="J2" s="11"/>
      <c r="K2" s="11"/>
      <c r="L2" s="8"/>
      <c r="M2" s="5"/>
      <c r="N2" s="6"/>
      <c r="O2" s="6"/>
      <c r="P2" s="6"/>
      <c r="Q2" s="6"/>
      <c r="R2" s="7"/>
      <c r="S2" s="5"/>
      <c r="T2" s="5"/>
      <c r="U2" s="6"/>
      <c r="V2" s="6"/>
      <c r="W2" s="6"/>
      <c r="X2" s="6"/>
      <c r="Y2" s="6"/>
      <c r="Z2" s="6"/>
      <c r="AA2" s="6"/>
      <c r="AB2" s="6"/>
      <c r="AC2" s="19"/>
    </row>
    <row r="3" spans="2:36" ht="52.25" customHeight="1" thickBot="1" x14ac:dyDescent="0.6">
      <c r="B3" s="242" t="s">
        <v>673</v>
      </c>
      <c r="C3" s="244"/>
      <c r="D3" s="244"/>
      <c r="E3" s="244"/>
      <c r="F3" s="244"/>
      <c r="G3" s="244"/>
      <c r="H3" s="13"/>
      <c r="I3" s="14"/>
      <c r="J3" s="14"/>
      <c r="K3" s="14"/>
      <c r="L3" s="15"/>
      <c r="M3" s="16"/>
      <c r="N3" s="17"/>
      <c r="O3" s="17"/>
      <c r="P3" s="17"/>
      <c r="Q3" s="17"/>
      <c r="R3" s="18"/>
      <c r="S3" s="16"/>
      <c r="T3" s="16"/>
      <c r="U3" s="17"/>
      <c r="V3" s="17"/>
      <c r="W3" s="17"/>
      <c r="X3" s="17"/>
      <c r="Y3" s="17"/>
      <c r="Z3" s="17"/>
      <c r="AA3" s="17"/>
      <c r="AB3" s="17"/>
      <c r="AC3" s="23"/>
    </row>
    <row r="4" spans="2:36" ht="174.65" customHeight="1" thickBot="1" x14ac:dyDescent="0.5">
      <c r="B4" s="28" t="s">
        <v>506</v>
      </c>
      <c r="C4" s="28" t="s">
        <v>309</v>
      </c>
      <c r="D4" s="28" t="s">
        <v>310</v>
      </c>
      <c r="E4" s="28" t="s">
        <v>311</v>
      </c>
      <c r="F4" s="28" t="s">
        <v>312</v>
      </c>
      <c r="G4" s="28" t="s">
        <v>313</v>
      </c>
      <c r="H4" s="28" t="s">
        <v>619</v>
      </c>
      <c r="I4" s="28" t="s">
        <v>315</v>
      </c>
      <c r="J4" s="28" t="s">
        <v>617</v>
      </c>
      <c r="K4" s="28" t="s">
        <v>316</v>
      </c>
      <c r="L4" s="28" t="s">
        <v>317</v>
      </c>
      <c r="M4" s="28" t="s">
        <v>318</v>
      </c>
      <c r="N4" s="28" t="s">
        <v>319</v>
      </c>
      <c r="O4" s="28" t="s">
        <v>320</v>
      </c>
      <c r="P4" s="28" t="s">
        <v>321</v>
      </c>
      <c r="Q4" s="28" t="s">
        <v>323</v>
      </c>
      <c r="R4" s="28" t="s">
        <v>322</v>
      </c>
      <c r="S4" s="28"/>
      <c r="T4" s="28" t="s">
        <v>125</v>
      </c>
      <c r="U4" s="29" t="s">
        <v>324</v>
      </c>
      <c r="V4" s="29" t="s">
        <v>325</v>
      </c>
      <c r="W4" s="29" t="s">
        <v>326</v>
      </c>
      <c r="X4" s="29" t="s">
        <v>618</v>
      </c>
      <c r="Y4" s="29" t="s">
        <v>328</v>
      </c>
      <c r="Z4" s="29" t="s">
        <v>329</v>
      </c>
      <c r="AA4" s="29" t="s">
        <v>330</v>
      </c>
      <c r="AB4" s="29" t="s">
        <v>331</v>
      </c>
      <c r="AC4" s="30" t="s">
        <v>332</v>
      </c>
      <c r="AD4" s="1">
        <v>2024</v>
      </c>
      <c r="AF4" s="1" t="s">
        <v>291</v>
      </c>
      <c r="AG4" s="132" t="s">
        <v>297</v>
      </c>
      <c r="AH4" s="132"/>
      <c r="AI4" s="136"/>
      <c r="AJ4" s="1"/>
    </row>
    <row r="5" spans="2:36" ht="150.65" customHeight="1" thickTop="1" thickBot="1" x14ac:dyDescent="0.5">
      <c r="B5" s="20" t="s">
        <v>75</v>
      </c>
      <c r="C5" s="38" t="s">
        <v>58</v>
      </c>
      <c r="D5" s="112" t="s">
        <v>83</v>
      </c>
      <c r="E5" s="93" t="s">
        <v>84</v>
      </c>
      <c r="F5" s="112" t="s">
        <v>10</v>
      </c>
      <c r="G5" s="181" t="s">
        <v>333</v>
      </c>
      <c r="H5" s="57" t="s">
        <v>334</v>
      </c>
      <c r="I5" s="56" t="s">
        <v>335</v>
      </c>
      <c r="J5" s="113">
        <v>2</v>
      </c>
      <c r="K5" s="56" t="s">
        <v>336</v>
      </c>
      <c r="L5" s="56" t="s">
        <v>337</v>
      </c>
      <c r="M5" s="59" t="s">
        <v>338</v>
      </c>
      <c r="N5" s="59" t="s">
        <v>339</v>
      </c>
      <c r="O5" s="58" t="s">
        <v>150</v>
      </c>
      <c r="P5" s="58">
        <v>9</v>
      </c>
      <c r="Q5" s="175" t="s">
        <v>305</v>
      </c>
      <c r="R5" s="99" t="s">
        <v>46</v>
      </c>
      <c r="S5" s="113"/>
      <c r="T5" s="113">
        <v>5</v>
      </c>
      <c r="U5" s="61">
        <v>5.5</v>
      </c>
      <c r="V5" s="61"/>
      <c r="W5" s="61" t="s">
        <v>340</v>
      </c>
      <c r="X5" s="62" t="s">
        <v>341</v>
      </c>
      <c r="Y5" s="61" t="s">
        <v>342</v>
      </c>
      <c r="Z5" s="62" t="s">
        <v>620</v>
      </c>
      <c r="AA5" s="55" t="s">
        <v>625</v>
      </c>
      <c r="AB5" s="63" t="s">
        <v>343</v>
      </c>
      <c r="AC5" s="42" t="s">
        <v>277</v>
      </c>
      <c r="AD5" s="145" t="s">
        <v>164</v>
      </c>
      <c r="AE5" s="132"/>
      <c r="AF5" s="160"/>
      <c r="AG5" s="132"/>
      <c r="AH5" s="132"/>
      <c r="AI5" s="136"/>
      <c r="AJ5" s="1"/>
    </row>
    <row r="6" spans="2:36" ht="77.400000000000006" customHeight="1" thickTop="1" thickBot="1" x14ac:dyDescent="0.5">
      <c r="B6" s="20" t="s">
        <v>33</v>
      </c>
      <c r="C6" s="31" t="s">
        <v>58</v>
      </c>
      <c r="D6" s="43" t="s">
        <v>34</v>
      </c>
      <c r="E6" s="43" t="s">
        <v>10</v>
      </c>
      <c r="F6" s="44" t="s">
        <v>10</v>
      </c>
      <c r="G6" s="181" t="s">
        <v>344</v>
      </c>
      <c r="H6" s="45" t="s">
        <v>345</v>
      </c>
      <c r="I6" s="44" t="s">
        <v>346</v>
      </c>
      <c r="J6" s="46">
        <v>3</v>
      </c>
      <c r="K6" s="44" t="s">
        <v>347</v>
      </c>
      <c r="L6" s="44" t="s">
        <v>348</v>
      </c>
      <c r="M6" s="47" t="s">
        <v>338</v>
      </c>
      <c r="N6" s="47" t="s">
        <v>339</v>
      </c>
      <c r="O6" s="188" t="s">
        <v>88</v>
      </c>
      <c r="P6" s="46" t="s">
        <v>123</v>
      </c>
      <c r="Q6" s="176" t="s">
        <v>304</v>
      </c>
      <c r="R6" s="90" t="s">
        <v>57</v>
      </c>
      <c r="S6" s="46"/>
      <c r="T6" s="46">
        <v>6</v>
      </c>
      <c r="U6" s="50">
        <v>5</v>
      </c>
      <c r="V6" s="50" t="s">
        <v>426</v>
      </c>
      <c r="W6" s="50" t="s">
        <v>349</v>
      </c>
      <c r="X6" s="50" t="s">
        <v>341</v>
      </c>
      <c r="Y6" s="50" t="s">
        <v>350</v>
      </c>
      <c r="Z6" s="189" t="s">
        <v>620</v>
      </c>
      <c r="AA6" s="43" t="s">
        <v>626</v>
      </c>
      <c r="AB6" s="53" t="s">
        <v>351</v>
      </c>
      <c r="AC6" s="92" t="s">
        <v>278</v>
      </c>
      <c r="AD6" s="145" t="s">
        <v>165</v>
      </c>
      <c r="AE6" s="132"/>
      <c r="AF6" s="160">
        <v>1</v>
      </c>
      <c r="AG6" s="132"/>
      <c r="AH6" s="132"/>
      <c r="AI6" s="136"/>
      <c r="AJ6" s="1"/>
    </row>
    <row r="7" spans="2:36" ht="88.25" customHeight="1" thickTop="1" thickBot="1" x14ac:dyDescent="0.5">
      <c r="B7" s="20" t="s">
        <v>24</v>
      </c>
      <c r="C7" s="199" t="s">
        <v>90</v>
      </c>
      <c r="D7" s="55" t="s">
        <v>30</v>
      </c>
      <c r="E7" s="55" t="s">
        <v>91</v>
      </c>
      <c r="F7" s="56" t="s">
        <v>104</v>
      </c>
      <c r="G7" s="181" t="s">
        <v>352</v>
      </c>
      <c r="H7" s="57" t="s">
        <v>353</v>
      </c>
      <c r="I7" s="56" t="s">
        <v>335</v>
      </c>
      <c r="J7" s="58">
        <v>2</v>
      </c>
      <c r="K7" s="56" t="s">
        <v>347</v>
      </c>
      <c r="L7" s="56" t="s">
        <v>354</v>
      </c>
      <c r="M7" s="59" t="s">
        <v>338</v>
      </c>
      <c r="N7" s="59" t="s">
        <v>338</v>
      </c>
      <c r="O7" s="58" t="s">
        <v>151</v>
      </c>
      <c r="P7" s="58" t="s">
        <v>121</v>
      </c>
      <c r="Q7" s="58"/>
      <c r="R7" s="114" t="s">
        <v>49</v>
      </c>
      <c r="S7" s="61"/>
      <c r="T7" s="61">
        <v>3</v>
      </c>
      <c r="U7" s="61">
        <v>6</v>
      </c>
      <c r="V7" s="62" t="s">
        <v>355</v>
      </c>
      <c r="W7" s="61" t="s">
        <v>356</v>
      </c>
      <c r="X7" s="61"/>
      <c r="Y7" s="61"/>
      <c r="Z7" s="62" t="s">
        <v>620</v>
      </c>
      <c r="AA7" s="55" t="s">
        <v>357</v>
      </c>
      <c r="AB7" s="63" t="s">
        <v>358</v>
      </c>
      <c r="AC7" s="42" t="s">
        <v>279</v>
      </c>
      <c r="AD7" s="145" t="s">
        <v>187</v>
      </c>
      <c r="AE7" s="132"/>
      <c r="AF7" s="160"/>
      <c r="AG7" s="132"/>
      <c r="AH7" s="132"/>
      <c r="AI7" s="136"/>
      <c r="AJ7" s="1"/>
    </row>
    <row r="8" spans="2:36" ht="144.65" customHeight="1" thickTop="1" thickBot="1" x14ac:dyDescent="0.5">
      <c r="B8" s="20" t="s">
        <v>43</v>
      </c>
      <c r="C8" s="51" t="s">
        <v>58</v>
      </c>
      <c r="D8" s="43" t="s">
        <v>105</v>
      </c>
      <c r="E8" s="43" t="s">
        <v>99</v>
      </c>
      <c r="F8" s="116" t="s">
        <v>99</v>
      </c>
      <c r="G8" s="117" t="s">
        <v>359</v>
      </c>
      <c r="H8" s="45" t="s">
        <v>360</v>
      </c>
      <c r="I8" s="116" t="s">
        <v>335</v>
      </c>
      <c r="J8" s="105">
        <v>2</v>
      </c>
      <c r="K8" s="116" t="s">
        <v>361</v>
      </c>
      <c r="L8" s="44" t="s">
        <v>348</v>
      </c>
      <c r="M8" s="47" t="s">
        <v>339</v>
      </c>
      <c r="N8" s="47" t="s">
        <v>339</v>
      </c>
      <c r="O8" s="188" t="s">
        <v>88</v>
      </c>
      <c r="P8" s="46" t="s">
        <v>120</v>
      </c>
      <c r="Q8" s="46"/>
      <c r="R8" s="48" t="s">
        <v>48</v>
      </c>
      <c r="S8" s="105"/>
      <c r="T8" s="46">
        <v>8</v>
      </c>
      <c r="U8" s="46">
        <v>6</v>
      </c>
      <c r="V8" s="178" t="s">
        <v>428</v>
      </c>
      <c r="W8" s="46" t="s">
        <v>362</v>
      </c>
      <c r="X8" s="46" t="s">
        <v>124</v>
      </c>
      <c r="Y8" s="46" t="s">
        <v>342</v>
      </c>
      <c r="Z8" s="46" t="s">
        <v>224</v>
      </c>
      <c r="AA8" s="118"/>
      <c r="AB8" s="53" t="s">
        <v>363</v>
      </c>
      <c r="AC8" s="134" t="s">
        <v>280</v>
      </c>
      <c r="AD8" s="145" t="s">
        <v>196</v>
      </c>
      <c r="AE8" s="132"/>
      <c r="AF8" s="160">
        <v>63.71</v>
      </c>
      <c r="AG8" s="132"/>
      <c r="AH8" s="136"/>
      <c r="AI8" s="136"/>
      <c r="AJ8" s="1"/>
    </row>
    <row r="9" spans="2:36" ht="96.65" customHeight="1" thickTop="1" thickBot="1" x14ac:dyDescent="0.5">
      <c r="B9" s="20" t="s">
        <v>4</v>
      </c>
      <c r="C9" s="199" t="s">
        <v>58</v>
      </c>
      <c r="D9" s="62" t="s">
        <v>14</v>
      </c>
      <c r="E9" s="55" t="s">
        <v>91</v>
      </c>
      <c r="F9" s="56" t="s">
        <v>95</v>
      </c>
      <c r="G9" s="181" t="s">
        <v>364</v>
      </c>
      <c r="H9" s="57" t="s">
        <v>365</v>
      </c>
      <c r="I9" s="56" t="s">
        <v>335</v>
      </c>
      <c r="J9" s="58">
        <v>2</v>
      </c>
      <c r="K9" s="56" t="s">
        <v>366</v>
      </c>
      <c r="L9" s="56" t="s">
        <v>367</v>
      </c>
      <c r="M9" s="97" t="s">
        <v>338</v>
      </c>
      <c r="N9" s="97" t="s">
        <v>339</v>
      </c>
      <c r="O9" s="58" t="s">
        <v>148</v>
      </c>
      <c r="P9" s="58">
        <v>7.5</v>
      </c>
      <c r="Q9" s="58"/>
      <c r="R9" s="114" t="s">
        <v>52</v>
      </c>
      <c r="S9" s="61"/>
      <c r="T9" s="61">
        <v>6</v>
      </c>
      <c r="U9" s="61">
        <v>5</v>
      </c>
      <c r="V9" s="155" t="s">
        <v>368</v>
      </c>
      <c r="W9" s="62" t="s">
        <v>369</v>
      </c>
      <c r="X9" s="62" t="s">
        <v>370</v>
      </c>
      <c r="Y9" s="62" t="s">
        <v>350</v>
      </c>
      <c r="Z9" s="62" t="s">
        <v>621</v>
      </c>
      <c r="AA9" s="55" t="s">
        <v>371</v>
      </c>
      <c r="AB9" s="265" t="s">
        <v>676</v>
      </c>
      <c r="AC9" s="159" t="s">
        <v>281</v>
      </c>
      <c r="AD9" s="145" t="s">
        <v>133</v>
      </c>
      <c r="AE9" s="132"/>
      <c r="AF9" s="160"/>
      <c r="AG9" s="132"/>
      <c r="AH9" s="132"/>
      <c r="AI9" s="136"/>
      <c r="AJ9" s="1"/>
    </row>
    <row r="10" spans="2:36" ht="96.65" customHeight="1" thickTop="1" thickBot="1" x14ac:dyDescent="0.5">
      <c r="B10" s="20" t="s">
        <v>211</v>
      </c>
      <c r="C10" s="31" t="s">
        <v>59</v>
      </c>
      <c r="D10" s="177" t="s">
        <v>231</v>
      </c>
      <c r="E10" s="192" t="s">
        <v>28</v>
      </c>
      <c r="F10" s="195" t="s">
        <v>130</v>
      </c>
      <c r="G10" s="181" t="s">
        <v>364</v>
      </c>
      <c r="H10" s="196" t="s">
        <v>372</v>
      </c>
      <c r="I10" s="195" t="s">
        <v>335</v>
      </c>
      <c r="J10" s="188">
        <v>2</v>
      </c>
      <c r="K10" s="195" t="s">
        <v>336</v>
      </c>
      <c r="L10" s="195" t="s">
        <v>348</v>
      </c>
      <c r="M10" s="197" t="s">
        <v>373</v>
      </c>
      <c r="N10" s="198" t="s">
        <v>374</v>
      </c>
      <c r="O10" s="188">
        <v>9</v>
      </c>
      <c r="P10" s="188">
        <v>9</v>
      </c>
      <c r="Q10" s="188"/>
      <c r="R10" s="190" t="s">
        <v>228</v>
      </c>
      <c r="S10" s="191"/>
      <c r="T10" s="191">
        <v>7</v>
      </c>
      <c r="U10" s="191">
        <v>7</v>
      </c>
      <c r="V10" s="189" t="s">
        <v>375</v>
      </c>
      <c r="W10" s="189"/>
      <c r="X10" s="189" t="s">
        <v>376</v>
      </c>
      <c r="Y10" s="189" t="s">
        <v>342</v>
      </c>
      <c r="Z10" s="189" t="s">
        <v>377</v>
      </c>
      <c r="AA10" s="192"/>
      <c r="AB10" s="193" t="s">
        <v>378</v>
      </c>
      <c r="AC10" s="194" t="s">
        <v>282</v>
      </c>
      <c r="AD10" s="145" t="s">
        <v>232</v>
      </c>
      <c r="AE10" s="132"/>
      <c r="AF10" s="160"/>
      <c r="AG10" s="163" t="s">
        <v>301</v>
      </c>
      <c r="AH10" s="132"/>
      <c r="AI10" s="136"/>
      <c r="AJ10" s="1"/>
    </row>
    <row r="11" spans="2:36" ht="96.65" customHeight="1" thickTop="1" thickBot="1" x14ac:dyDescent="0.5">
      <c r="B11" s="20" t="s">
        <v>212</v>
      </c>
      <c r="C11" s="199" t="s">
        <v>59</v>
      </c>
      <c r="D11" s="157" t="s">
        <v>240</v>
      </c>
      <c r="E11" s="55" t="s">
        <v>91</v>
      </c>
      <c r="F11" s="56" t="s">
        <v>226</v>
      </c>
      <c r="G11" s="117" t="s">
        <v>216</v>
      </c>
      <c r="H11" s="57" t="s">
        <v>365</v>
      </c>
      <c r="I11" s="56" t="s">
        <v>335</v>
      </c>
      <c r="J11" s="58">
        <v>2</v>
      </c>
      <c r="K11" s="56"/>
      <c r="L11" s="56" t="s">
        <v>379</v>
      </c>
      <c r="M11" s="97" t="s">
        <v>380</v>
      </c>
      <c r="N11" s="97" t="s">
        <v>381</v>
      </c>
      <c r="O11" s="58">
        <v>9</v>
      </c>
      <c r="P11" s="58">
        <v>8</v>
      </c>
      <c r="Q11" s="58"/>
      <c r="R11" s="95" t="s">
        <v>382</v>
      </c>
      <c r="S11" s="61"/>
      <c r="T11" s="62" t="s">
        <v>383</v>
      </c>
      <c r="U11" s="62" t="s">
        <v>384</v>
      </c>
      <c r="V11" s="62" t="s">
        <v>429</v>
      </c>
      <c r="W11" s="62" t="s">
        <v>385</v>
      </c>
      <c r="X11" s="62" t="s">
        <v>225</v>
      </c>
      <c r="Y11" s="62"/>
      <c r="Z11" s="62" t="s">
        <v>622</v>
      </c>
      <c r="AA11" s="55"/>
      <c r="AB11" s="53" t="s">
        <v>386</v>
      </c>
      <c r="AC11" s="42" t="s">
        <v>283</v>
      </c>
      <c r="AD11" s="145"/>
      <c r="AE11" s="132"/>
      <c r="AF11" s="160"/>
      <c r="AG11" s="163" t="s">
        <v>302</v>
      </c>
      <c r="AH11" s="132"/>
      <c r="AI11" s="136"/>
      <c r="AJ11" s="1"/>
    </row>
    <row r="12" spans="2:36" ht="117" customHeight="1" thickTop="1" thickBot="1" x14ac:dyDescent="0.5">
      <c r="B12" s="20" t="s">
        <v>27</v>
      </c>
      <c r="C12" s="31" t="s">
        <v>58</v>
      </c>
      <c r="D12" s="43" t="s">
        <v>36</v>
      </c>
      <c r="E12" s="43" t="s">
        <v>40</v>
      </c>
      <c r="F12" s="44" t="s">
        <v>10</v>
      </c>
      <c r="G12" s="181" t="s">
        <v>364</v>
      </c>
      <c r="H12" s="45" t="s">
        <v>387</v>
      </c>
      <c r="I12" s="44" t="s">
        <v>388</v>
      </c>
      <c r="J12" s="46">
        <v>3</v>
      </c>
      <c r="K12" s="44" t="s">
        <v>347</v>
      </c>
      <c r="L12" s="44" t="s">
        <v>348</v>
      </c>
      <c r="M12" s="47" t="s">
        <v>338</v>
      </c>
      <c r="N12" s="47" t="s">
        <v>338</v>
      </c>
      <c r="O12" s="188" t="s">
        <v>112</v>
      </c>
      <c r="P12" s="46" t="s">
        <v>123</v>
      </c>
      <c r="Q12" s="169" t="s">
        <v>306</v>
      </c>
      <c r="R12" s="48" t="s">
        <v>53</v>
      </c>
      <c r="S12" s="52"/>
      <c r="T12" s="52" t="s">
        <v>126</v>
      </c>
      <c r="U12" s="52">
        <v>4.5</v>
      </c>
      <c r="V12" s="85" t="s">
        <v>427</v>
      </c>
      <c r="W12" s="106" t="s">
        <v>389</v>
      </c>
      <c r="X12" s="50" t="s">
        <v>390</v>
      </c>
      <c r="Y12" s="50" t="s">
        <v>342</v>
      </c>
      <c r="Z12" s="50"/>
      <c r="AA12" s="43" t="s">
        <v>391</v>
      </c>
      <c r="AB12" s="53" t="s">
        <v>392</v>
      </c>
      <c r="AC12" s="54" t="s">
        <v>284</v>
      </c>
      <c r="AD12" s="145" t="s">
        <v>166</v>
      </c>
      <c r="AE12" s="132"/>
      <c r="AF12" s="160"/>
      <c r="AG12" s="132"/>
      <c r="AH12" s="132"/>
      <c r="AI12" s="136"/>
      <c r="AJ12" s="1"/>
    </row>
    <row r="13" spans="2:36" ht="117" customHeight="1" thickTop="1" thickBot="1" x14ac:dyDescent="0.5">
      <c r="B13" s="20" t="s">
        <v>236</v>
      </c>
      <c r="C13" s="199" t="s">
        <v>59</v>
      </c>
      <c r="D13" s="55" t="s">
        <v>393</v>
      </c>
      <c r="E13" s="55" t="s">
        <v>99</v>
      </c>
      <c r="F13" s="56" t="s">
        <v>99</v>
      </c>
      <c r="G13" s="181" t="s">
        <v>394</v>
      </c>
      <c r="H13" s="57" t="s">
        <v>395</v>
      </c>
      <c r="I13" s="56" t="s">
        <v>335</v>
      </c>
      <c r="J13" s="58">
        <v>2</v>
      </c>
      <c r="K13" s="122" t="s">
        <v>347</v>
      </c>
      <c r="L13" s="56" t="s">
        <v>396</v>
      </c>
      <c r="M13" s="59" t="s">
        <v>338</v>
      </c>
      <c r="N13" s="59" t="s">
        <v>339</v>
      </c>
      <c r="O13" s="58" t="s">
        <v>114</v>
      </c>
      <c r="P13" s="58"/>
      <c r="Q13" s="58"/>
      <c r="R13" s="99"/>
      <c r="S13" s="61"/>
      <c r="T13" s="62" t="s">
        <v>397</v>
      </c>
      <c r="U13" s="61">
        <v>7</v>
      </c>
      <c r="V13" s="94" t="s">
        <v>368</v>
      </c>
      <c r="W13" s="35" t="s">
        <v>398</v>
      </c>
      <c r="X13" s="35" t="s">
        <v>336</v>
      </c>
      <c r="Y13" s="62" t="s">
        <v>350</v>
      </c>
      <c r="Z13" s="62" t="s">
        <v>237</v>
      </c>
      <c r="AA13" s="55" t="s">
        <v>399</v>
      </c>
      <c r="AB13" s="63" t="s">
        <v>601</v>
      </c>
      <c r="AC13" s="42" t="s">
        <v>285</v>
      </c>
      <c r="AD13" s="145"/>
      <c r="AE13" s="132"/>
      <c r="AF13" s="160">
        <v>14.77</v>
      </c>
      <c r="AG13" s="132"/>
      <c r="AH13" s="132"/>
      <c r="AI13" s="136"/>
      <c r="AJ13" s="1"/>
    </row>
    <row r="14" spans="2:36" ht="96.65" customHeight="1" thickTop="1" thickBot="1" x14ac:dyDescent="0.5">
      <c r="B14" s="20" t="s">
        <v>44</v>
      </c>
      <c r="C14" s="51" t="s">
        <v>58</v>
      </c>
      <c r="D14" s="115" t="s">
        <v>102</v>
      </c>
      <c r="E14" s="44" t="s">
        <v>12</v>
      </c>
      <c r="F14" s="116" t="s">
        <v>12</v>
      </c>
      <c r="G14" s="181" t="s">
        <v>364</v>
      </c>
      <c r="H14" s="45" t="s">
        <v>365</v>
      </c>
      <c r="I14" s="116" t="s">
        <v>335</v>
      </c>
      <c r="J14" s="105" t="s">
        <v>87</v>
      </c>
      <c r="K14" s="119" t="s">
        <v>336</v>
      </c>
      <c r="L14" s="44" t="s">
        <v>396</v>
      </c>
      <c r="M14" s="47" t="s">
        <v>338</v>
      </c>
      <c r="N14" s="47" t="s">
        <v>338</v>
      </c>
      <c r="O14" s="188" t="s">
        <v>153</v>
      </c>
      <c r="P14" s="46" t="s">
        <v>120</v>
      </c>
      <c r="Q14" s="46"/>
      <c r="R14" s="48" t="s">
        <v>89</v>
      </c>
      <c r="S14" s="52"/>
      <c r="T14" s="52" t="s">
        <v>127</v>
      </c>
      <c r="U14" s="50" t="s">
        <v>400</v>
      </c>
      <c r="V14" s="50" t="s">
        <v>425</v>
      </c>
      <c r="W14" s="50" t="s">
        <v>401</v>
      </c>
      <c r="X14" s="50" t="s">
        <v>390</v>
      </c>
      <c r="Y14" s="50" t="s">
        <v>342</v>
      </c>
      <c r="Z14" s="50" t="s">
        <v>220</v>
      </c>
      <c r="AA14" s="43" t="s">
        <v>402</v>
      </c>
      <c r="AB14" s="120" t="s">
        <v>403</v>
      </c>
      <c r="AC14" s="121" t="s">
        <v>286</v>
      </c>
      <c r="AD14" s="145" t="s">
        <v>174</v>
      </c>
      <c r="AE14" s="132"/>
      <c r="AF14" s="160"/>
      <c r="AG14" s="132"/>
      <c r="AH14" s="132"/>
      <c r="AI14" s="136"/>
      <c r="AJ14" s="1"/>
    </row>
    <row r="15" spans="2:36" ht="111" customHeight="1" thickTop="1" thickBot="1" x14ac:dyDescent="0.5">
      <c r="B15" s="20" t="s">
        <v>173</v>
      </c>
      <c r="C15" s="89" t="s">
        <v>59</v>
      </c>
      <c r="D15" s="32" t="s">
        <v>178</v>
      </c>
      <c r="E15" s="55" t="s">
        <v>117</v>
      </c>
      <c r="F15" s="56" t="s">
        <v>203</v>
      </c>
      <c r="G15" s="181" t="s">
        <v>394</v>
      </c>
      <c r="H15" s="57" t="s">
        <v>404</v>
      </c>
      <c r="I15" s="111" t="s">
        <v>405</v>
      </c>
      <c r="J15" s="113" t="s">
        <v>87</v>
      </c>
      <c r="K15" s="122" t="s">
        <v>406</v>
      </c>
      <c r="L15" s="56" t="s">
        <v>407</v>
      </c>
      <c r="M15" s="59" t="s">
        <v>338</v>
      </c>
      <c r="N15" s="59" t="s">
        <v>338</v>
      </c>
      <c r="O15" s="58" t="s">
        <v>189</v>
      </c>
      <c r="P15" s="58"/>
      <c r="Q15" s="58"/>
      <c r="R15" s="99" t="s">
        <v>89</v>
      </c>
      <c r="S15" s="61"/>
      <c r="T15" s="61">
        <v>7</v>
      </c>
      <c r="U15" s="62">
        <v>7</v>
      </c>
      <c r="V15" s="62" t="s">
        <v>336</v>
      </c>
      <c r="W15" s="62" t="s">
        <v>408</v>
      </c>
      <c r="X15" s="62" t="s">
        <v>233</v>
      </c>
      <c r="Y15" s="62" t="s">
        <v>342</v>
      </c>
      <c r="Z15" s="62" t="s">
        <v>620</v>
      </c>
      <c r="AA15" s="55" t="s">
        <v>409</v>
      </c>
      <c r="AB15" s="208" t="s">
        <v>602</v>
      </c>
      <c r="AC15" s="209" t="s">
        <v>287</v>
      </c>
      <c r="AD15" s="145" t="s">
        <v>264</v>
      </c>
      <c r="AE15" s="132"/>
      <c r="AF15" s="160"/>
      <c r="AG15" s="132"/>
      <c r="AH15" s="132"/>
      <c r="AI15" s="136"/>
      <c r="AJ15" s="1"/>
    </row>
    <row r="16" spans="2:36" ht="118.25" customHeight="1" thickTop="1" thickBot="1" x14ac:dyDescent="0.5">
      <c r="B16" s="20" t="s">
        <v>22</v>
      </c>
      <c r="C16" s="200" t="s">
        <v>58</v>
      </c>
      <c r="D16" s="201" t="s">
        <v>32</v>
      </c>
      <c r="E16" s="195" t="s">
        <v>17</v>
      </c>
      <c r="F16" s="195" t="s">
        <v>10</v>
      </c>
      <c r="G16" s="181" t="s">
        <v>394</v>
      </c>
      <c r="H16" s="202" t="s">
        <v>404</v>
      </c>
      <c r="I16" s="195" t="s">
        <v>410</v>
      </c>
      <c r="J16" s="188">
        <v>1</v>
      </c>
      <c r="K16" s="203" t="s">
        <v>336</v>
      </c>
      <c r="L16" s="195" t="s">
        <v>348</v>
      </c>
      <c r="M16" s="204" t="s">
        <v>338</v>
      </c>
      <c r="N16" s="204" t="s">
        <v>338</v>
      </c>
      <c r="O16" s="188" t="s">
        <v>154</v>
      </c>
      <c r="P16" s="188">
        <v>9</v>
      </c>
      <c r="Q16" s="174" t="s">
        <v>216</v>
      </c>
      <c r="R16" s="190" t="s">
        <v>55</v>
      </c>
      <c r="S16" s="191"/>
      <c r="T16" s="191">
        <v>7</v>
      </c>
      <c r="U16" s="191">
        <v>5.5</v>
      </c>
      <c r="V16" s="191"/>
      <c r="W16" s="205" t="s">
        <v>411</v>
      </c>
      <c r="X16" s="189" t="s">
        <v>412</v>
      </c>
      <c r="Y16" s="191" t="s">
        <v>350</v>
      </c>
      <c r="Z16" s="189" t="s">
        <v>623</v>
      </c>
      <c r="AA16" s="192" t="s">
        <v>627</v>
      </c>
      <c r="AB16" s="193" t="s">
        <v>413</v>
      </c>
      <c r="AC16" s="194" t="s">
        <v>288</v>
      </c>
      <c r="AD16" s="145" t="s">
        <v>167</v>
      </c>
      <c r="AE16" s="132"/>
      <c r="AF16" s="160"/>
      <c r="AG16" s="132"/>
      <c r="AH16" s="132"/>
      <c r="AI16" s="136"/>
      <c r="AJ16" s="1"/>
    </row>
    <row r="17" spans="1:36" ht="101" customHeight="1" thickTop="1" thickBot="1" x14ac:dyDescent="0.5">
      <c r="B17" s="20" t="s">
        <v>5</v>
      </c>
      <c r="C17" s="199" t="s">
        <v>58</v>
      </c>
      <c r="D17" s="56" t="s">
        <v>18</v>
      </c>
      <c r="E17" s="56" t="s">
        <v>17</v>
      </c>
      <c r="F17" s="56" t="s">
        <v>10</v>
      </c>
      <c r="G17" s="210" t="s">
        <v>364</v>
      </c>
      <c r="H17" s="57" t="s">
        <v>365</v>
      </c>
      <c r="I17" s="56" t="s">
        <v>414</v>
      </c>
      <c r="J17" s="58">
        <v>1</v>
      </c>
      <c r="K17" s="56" t="s">
        <v>347</v>
      </c>
      <c r="L17" s="56" t="s">
        <v>415</v>
      </c>
      <c r="M17" s="59" t="s">
        <v>338</v>
      </c>
      <c r="N17" s="59" t="s">
        <v>338</v>
      </c>
      <c r="O17" s="58" t="s">
        <v>113</v>
      </c>
      <c r="P17" s="58">
        <v>9</v>
      </c>
      <c r="Q17" s="174" t="s">
        <v>216</v>
      </c>
      <c r="R17" s="99" t="s">
        <v>53</v>
      </c>
      <c r="S17" s="61"/>
      <c r="T17" s="61">
        <v>8</v>
      </c>
      <c r="U17" s="100">
        <v>6</v>
      </c>
      <c r="V17" s="37" t="s">
        <v>426</v>
      </c>
      <c r="W17" s="206" t="s">
        <v>416</v>
      </c>
      <c r="X17" s="62" t="s">
        <v>417</v>
      </c>
      <c r="Y17" s="206" t="s">
        <v>342</v>
      </c>
      <c r="Z17" s="37" t="s">
        <v>624</v>
      </c>
      <c r="AA17" s="32" t="s">
        <v>628</v>
      </c>
      <c r="AB17" s="207" t="s">
        <v>418</v>
      </c>
      <c r="AC17" s="42" t="s">
        <v>289</v>
      </c>
      <c r="AD17" s="145" t="s">
        <v>168</v>
      </c>
      <c r="AE17" s="132"/>
      <c r="AF17" s="160"/>
      <c r="AG17" s="132"/>
      <c r="AH17" s="132"/>
      <c r="AI17" s="136"/>
      <c r="AJ17" s="1"/>
    </row>
    <row r="18" spans="1:36" ht="129" customHeight="1" thickTop="1" thickBot="1" x14ac:dyDescent="0.5">
      <c r="A18" t="s">
        <v>229</v>
      </c>
      <c r="B18" s="20" t="s">
        <v>213</v>
      </c>
      <c r="C18" s="31" t="s">
        <v>59</v>
      </c>
      <c r="D18" s="44" t="s">
        <v>239</v>
      </c>
      <c r="E18" s="44" t="s">
        <v>94</v>
      </c>
      <c r="F18" s="166" t="s">
        <v>97</v>
      </c>
      <c r="G18" s="211" t="s">
        <v>364</v>
      </c>
      <c r="H18" s="45"/>
      <c r="I18" s="44" t="s">
        <v>410</v>
      </c>
      <c r="J18" s="46">
        <v>1</v>
      </c>
      <c r="K18" s="44" t="s">
        <v>419</v>
      </c>
      <c r="L18" s="44" t="s">
        <v>420</v>
      </c>
      <c r="M18" s="47" t="s">
        <v>338</v>
      </c>
      <c r="N18" s="47" t="s">
        <v>338</v>
      </c>
      <c r="O18" s="188" t="s">
        <v>68</v>
      </c>
      <c r="P18" s="46" t="s">
        <v>421</v>
      </c>
      <c r="Q18" s="46"/>
      <c r="R18" s="90" t="s">
        <v>422</v>
      </c>
      <c r="S18" s="52"/>
      <c r="T18" s="52" t="s">
        <v>397</v>
      </c>
      <c r="U18" s="85" t="s">
        <v>423</v>
      </c>
      <c r="V18" s="125"/>
      <c r="W18" s="126" t="s">
        <v>385</v>
      </c>
      <c r="X18" s="50"/>
      <c r="Y18" s="126"/>
      <c r="Z18" s="125" t="s">
        <v>550</v>
      </c>
      <c r="AA18" s="110"/>
      <c r="AB18" s="127" t="s">
        <v>603</v>
      </c>
      <c r="AC18" s="54" t="s">
        <v>290</v>
      </c>
      <c r="AD18" s="145"/>
      <c r="AE18" s="132"/>
      <c r="AF18" s="160"/>
      <c r="AG18" s="163" t="s">
        <v>303</v>
      </c>
      <c r="AH18" s="132"/>
      <c r="AI18" s="136"/>
      <c r="AJ18" s="1"/>
    </row>
    <row r="19" spans="1:36" ht="113" customHeight="1" thickTop="1" x14ac:dyDescent="0.35">
      <c r="B19" s="245"/>
      <c r="C19" s="246"/>
      <c r="D19" s="246"/>
      <c r="E19" s="246"/>
      <c r="F19" s="251" t="s">
        <v>424</v>
      </c>
      <c r="G19" s="263"/>
      <c r="H19" s="251"/>
      <c r="I19" s="251"/>
      <c r="J19" s="252" t="s">
        <v>613</v>
      </c>
      <c r="K19" s="253"/>
      <c r="L19" s="253"/>
      <c r="M19" s="253"/>
      <c r="N19" s="253"/>
      <c r="O19" s="253"/>
      <c r="P19" s="253"/>
      <c r="Q19" s="253"/>
      <c r="R19" s="253"/>
      <c r="S19" s="253"/>
      <c r="T19" s="253"/>
      <c r="U19" s="253"/>
      <c r="V19" s="253"/>
      <c r="W19" s="253"/>
      <c r="X19" s="253"/>
      <c r="Y19" s="253"/>
      <c r="Z19" s="253"/>
      <c r="AA19" s="254"/>
      <c r="AB19" s="107" t="s">
        <v>629</v>
      </c>
      <c r="AC19" s="187" t="s">
        <v>674</v>
      </c>
      <c r="AD19" t="s">
        <v>204</v>
      </c>
    </row>
    <row r="20" spans="1:36" ht="69" customHeight="1" x14ac:dyDescent="0.35">
      <c r="B20" s="247"/>
      <c r="C20" s="248"/>
      <c r="D20" s="248"/>
      <c r="E20" s="248"/>
      <c r="F20" s="255" t="s">
        <v>610</v>
      </c>
      <c r="G20" s="256"/>
      <c r="H20" s="256"/>
      <c r="I20" s="256"/>
      <c r="J20" s="256"/>
      <c r="K20" s="256"/>
      <c r="L20" s="256"/>
      <c r="M20" s="256"/>
      <c r="N20" s="256"/>
      <c r="O20" s="256"/>
      <c r="P20" s="256"/>
      <c r="Q20" s="256"/>
      <c r="R20" s="256"/>
      <c r="S20" s="256"/>
      <c r="T20" s="256"/>
      <c r="U20" s="256"/>
      <c r="V20" s="256"/>
      <c r="W20" s="256"/>
      <c r="X20" s="256"/>
      <c r="Y20" s="256"/>
      <c r="Z20" s="256"/>
      <c r="AA20" s="256"/>
      <c r="AB20" s="256"/>
      <c r="AC20" s="257"/>
    </row>
    <row r="21" spans="1:36" ht="47" customHeight="1" thickBot="1" x14ac:dyDescent="0.4">
      <c r="B21" s="249"/>
      <c r="C21" s="250"/>
      <c r="D21" s="250"/>
      <c r="E21" s="250"/>
      <c r="F21" s="258" t="s">
        <v>611</v>
      </c>
      <c r="G21" s="259"/>
      <c r="H21" s="259"/>
      <c r="I21" s="259"/>
      <c r="J21" s="259"/>
      <c r="K21" s="259"/>
      <c r="L21" s="259"/>
      <c r="M21" s="259"/>
      <c r="N21" s="259"/>
      <c r="O21" s="259"/>
      <c r="P21" s="259"/>
      <c r="Q21" s="259"/>
      <c r="R21" s="259"/>
      <c r="S21" s="259"/>
      <c r="T21" s="259"/>
      <c r="U21" s="259"/>
      <c r="V21" s="259"/>
      <c r="W21" s="259"/>
      <c r="X21" s="259"/>
      <c r="Y21" s="259"/>
      <c r="Z21" s="259"/>
      <c r="AA21" s="259"/>
      <c r="AB21" s="259"/>
      <c r="AC21" s="260"/>
    </row>
    <row r="22" spans="1:36" ht="20.399999999999999" customHeight="1" x14ac:dyDescent="0.45">
      <c r="B22" s="1"/>
      <c r="C22" s="10"/>
      <c r="D22" s="1"/>
      <c r="E22" s="2"/>
      <c r="F22" s="1"/>
      <c r="G22" s="2"/>
      <c r="H22" s="2"/>
      <c r="I22" s="1"/>
      <c r="J22" s="1"/>
      <c r="K22" s="1"/>
      <c r="L22" s="2"/>
      <c r="M22" s="2"/>
      <c r="N22" s="1"/>
      <c r="O22" s="1"/>
      <c r="P22" s="1"/>
      <c r="Q22" s="1"/>
      <c r="S22" s="2"/>
      <c r="T22" s="2"/>
      <c r="U22" s="1"/>
      <c r="V22" s="1"/>
      <c r="W22" s="1"/>
      <c r="X22" s="1"/>
      <c r="Y22" s="1"/>
      <c r="Z22" s="1"/>
      <c r="AA22" s="1"/>
      <c r="AB22" s="1"/>
      <c r="AC22" s="1"/>
    </row>
    <row r="23" spans="1:36" x14ac:dyDescent="0.45">
      <c r="B23" s="1"/>
      <c r="C23" s="10"/>
      <c r="D23" s="1"/>
      <c r="E23" s="2"/>
      <c r="F23" s="1"/>
      <c r="G23" s="2"/>
      <c r="H23" s="2"/>
      <c r="I23" s="1"/>
      <c r="J23" s="1"/>
      <c r="K23" s="1"/>
      <c r="L23" s="2"/>
      <c r="M23" s="2"/>
      <c r="N23" s="1"/>
      <c r="O23" s="1"/>
      <c r="P23" s="1"/>
      <c r="Q23" s="1"/>
      <c r="S23" s="2"/>
      <c r="T23" s="2"/>
      <c r="U23" s="1"/>
      <c r="V23" s="1"/>
      <c r="W23" s="1"/>
      <c r="X23" s="1"/>
      <c r="Y23" s="1"/>
      <c r="Z23" s="1"/>
      <c r="AA23" s="1"/>
      <c r="AB23" s="1"/>
      <c r="AC23" s="1"/>
    </row>
    <row r="24" spans="1:36" x14ac:dyDescent="0.45">
      <c r="B24" s="1"/>
      <c r="C24" s="10"/>
      <c r="D24" s="1"/>
      <c r="E24" s="2"/>
      <c r="F24" s="1"/>
      <c r="G24" s="2"/>
      <c r="H24" s="2"/>
      <c r="I24" s="1"/>
      <c r="J24" s="1"/>
      <c r="K24" s="1"/>
      <c r="L24" s="2"/>
      <c r="M24" s="2"/>
      <c r="N24" s="1"/>
      <c r="O24" s="1"/>
      <c r="P24" s="1"/>
      <c r="Q24" s="1"/>
      <c r="S24" s="2"/>
      <c r="T24" s="2"/>
      <c r="U24" s="1"/>
      <c r="V24" s="1"/>
      <c r="W24" s="1"/>
      <c r="X24" s="1"/>
      <c r="Y24" s="1"/>
      <c r="Z24" s="1"/>
      <c r="AA24" s="1"/>
      <c r="AB24" s="1"/>
      <c r="AC24" s="1"/>
    </row>
    <row r="25" spans="1:36" x14ac:dyDescent="0.45">
      <c r="B25" s="1"/>
      <c r="C25" s="10"/>
      <c r="D25" s="1"/>
      <c r="E25" s="2"/>
      <c r="F25" s="1"/>
      <c r="G25" s="2"/>
      <c r="H25" s="2"/>
      <c r="I25" s="1"/>
      <c r="J25" s="1"/>
      <c r="K25" s="1"/>
      <c r="L25" s="2"/>
      <c r="M25" s="2"/>
      <c r="N25" s="1"/>
      <c r="O25" s="1"/>
      <c r="P25" s="1"/>
      <c r="Q25" s="1"/>
      <c r="S25" s="2"/>
      <c r="T25" s="2"/>
      <c r="U25" s="1"/>
      <c r="V25" s="1"/>
      <c r="W25" s="1"/>
      <c r="X25" s="1"/>
      <c r="Y25" s="1"/>
      <c r="Z25" s="1"/>
      <c r="AA25" s="1"/>
      <c r="AB25" s="1"/>
      <c r="AC25" s="1"/>
    </row>
  </sheetData>
  <mergeCells count="7">
    <mergeCell ref="B2:G2"/>
    <mergeCell ref="B3:G3"/>
    <mergeCell ref="B19:E21"/>
    <mergeCell ref="F19:I19"/>
    <mergeCell ref="J19:AA19"/>
    <mergeCell ref="F20:AC20"/>
    <mergeCell ref="F21:AC21"/>
  </mergeCells>
  <conditionalFormatting sqref="G8 G11">
    <cfRule type="containsText" dxfId="3" priority="6" operator="containsText" text="chips">
      <formula>NOT(ISERROR(SEARCH("chips",G8)))</formula>
    </cfRule>
    <cfRule type="containsText" dxfId="2" priority="7" operator="containsText" text="frite">
      <formula>NOT(ISERROR(SEARCH("frite",G8)))</formula>
    </cfRule>
    <cfRule type="containsText" dxfId="1" priority="8" operator="containsText" text="tendre">
      <formula>NOT(ISERROR(SEARCH("tendre",G8)))</formula>
    </cfRule>
    <cfRule type="containsText" dxfId="0" priority="9" operator="containsText" text="ferme">
      <formula>NOT(ISERROR(SEARCH("ferme",G8)))</formula>
    </cfRule>
  </conditionalFormatting>
  <hyperlinks>
    <hyperlink ref="B5" r:id="rId1" xr:uid="{CDE97A7E-80EA-499B-9296-5E272E790963}"/>
    <hyperlink ref="B6" r:id="rId2" xr:uid="{7BB258CE-AACC-410C-A027-10D93E6B3DDE}"/>
    <hyperlink ref="B7" r:id="rId3" xr:uid="{7A74F549-29A5-4B74-B40B-31E619872711}"/>
    <hyperlink ref="B8" r:id="rId4" xr:uid="{D0391C79-5B49-48D8-864B-1747B3C3406F}"/>
    <hyperlink ref="B12" r:id="rId5" xr:uid="{88AAA542-CA21-46B5-AB25-06E905FF6C73}"/>
    <hyperlink ref="B14" r:id="rId6" xr:uid="{ECB4C98F-0C79-464A-8745-F09C8D4D4231}"/>
    <hyperlink ref="B16" r:id="rId7" xr:uid="{D284E006-31FF-4151-A6CF-591E37B50327}"/>
    <hyperlink ref="H5" r:id="rId8" display="grenaille, frais" xr:uid="{33E06455-F2D3-4E42-8B1F-06605454B732}"/>
    <hyperlink ref="H6" r:id="rId9" display="frais" xr:uid="{23E24BB5-4ED0-455E-B53B-A3718AC38453}"/>
    <hyperlink ref="H7" r:id="rId10" display="frais" xr:uid="{FB0FBCD3-7E50-48D2-BA12-1AFC49CEE5A2}"/>
    <hyperlink ref="H8" r:id="rId11" display="polyvalente" xr:uid="{D081334F-3030-4D88-AEC8-AEC09CCCD7D3}"/>
    <hyperlink ref="H12" r:id="rId12" display="conso et frites" xr:uid="{82BFF196-4424-4380-9691-A1839AF79D87}"/>
    <hyperlink ref="H14" r:id="rId13" display="conso frais" xr:uid="{241DAADF-8C17-45E8-BBE2-B7643491881B}"/>
    <hyperlink ref="H16" r:id="rId14" display="frais / frites ménagères" xr:uid="{EB79BAD1-E46A-468F-AECB-08BC47F1415F}"/>
    <hyperlink ref="M5" r:id="rId15" display="jaune" xr:uid="{BDD61D31-8BD0-4E45-805C-7B8759A64B90}"/>
    <hyperlink ref="M6" r:id="rId16" display="jaune" xr:uid="{8369822A-B743-40ED-9F6F-56DC42B300E2}"/>
    <hyperlink ref="M7" r:id="rId17" display="jaune" xr:uid="{0A8D3109-ADCE-42F0-9414-E2BFB15B3098}"/>
    <hyperlink ref="M8" r:id="rId18" display="jaune clair" xr:uid="{9D1427CD-847F-4BCA-BFE9-A605F5FF1C50}"/>
    <hyperlink ref="M12" r:id="rId19" display="jaune" xr:uid="{BB1DF4D3-37FF-4326-B2E4-A8EA799EBCED}"/>
    <hyperlink ref="M14" r:id="rId20" display="jaune" xr:uid="{A385EE1E-3DC5-45A8-B039-56B1A5038462}"/>
    <hyperlink ref="M16" r:id="rId21" display="jaune" xr:uid="{B5959659-FAAC-4F3E-BB2A-97C4AC060A92}"/>
    <hyperlink ref="B18" r:id="rId22" display="Twister" xr:uid="{04E97F93-C953-4B12-A08D-6E6C47112B63}"/>
    <hyperlink ref="B17" r:id="rId23" xr:uid="{5EBB6956-4974-4FCD-A3F1-09818DFA0B40}"/>
    <hyperlink ref="H17" r:id="rId24" display="conso frais" xr:uid="{E4059497-DD59-40C7-8561-299A677D6878}"/>
    <hyperlink ref="M17" r:id="rId25" display="jaune" xr:uid="{080D1999-D19E-4004-98A5-49254A33A960}"/>
    <hyperlink ref="AG10" r:id="rId26" xr:uid="{DB005B11-40FB-43B2-961B-05FC9088410C}"/>
    <hyperlink ref="AG11" r:id="rId27" xr:uid="{D87D1FBE-3E4A-4590-81AB-8372561EFAA6}"/>
    <hyperlink ref="AG18" r:id="rId28" xr:uid="{30A3A187-967E-4546-BB77-BC0B40F43B6C}"/>
  </hyperlinks>
  <printOptions horizontalCentered="1" verticalCentered="1"/>
  <pageMargins left="0.23622047244094491" right="0.23622047244094491" top="0.15748031496062992" bottom="0.15748031496062992" header="0.31496062992125984" footer="0.31496062992125984"/>
  <pageSetup paperSize="8" scale="33" orientation="landscape" r:id="rId29"/>
  <drawing r:id="rId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vastkokend en chips</vt:lpstr>
      <vt:lpstr>friet en zachtkokend 1</vt:lpstr>
      <vt:lpstr>zachtkokend 2</vt:lpstr>
      <vt:lpstr>'friet en zachtkokend 1'!Afdrukbereik</vt:lpstr>
      <vt:lpstr>'vastkokend en chips'!Afdrukbereik</vt:lpstr>
      <vt:lpstr>'zachtkokend 2'!Afdrukbereik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2026-01-14T10:18:18Z</dcterms:modified>
</cp:coreProperties>
</file>